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ppv.hr\dfs\SFMC\2026\GIR 2025 - godišnji\Za objavu\"/>
    </mc:Choice>
  </mc:AlternateContent>
  <bookViews>
    <workbookView xWindow="0" yWindow="0" windowWidth="28800" windowHeight="11610"/>
  </bookViews>
  <sheets>
    <sheet name="A-Kabinet ministra" sheetId="47" r:id="rId1"/>
    <sheet name="B-Kabinet ministra" sheetId="48" r:id="rId2"/>
    <sheet name="A-Glavno tajništvo" sheetId="30" r:id="rId3"/>
    <sheet name="B-Glavno tajništvo" sheetId="31" r:id="rId4"/>
    <sheet name="A-Uprava pomorstva " sheetId="1" r:id="rId5"/>
    <sheet name="B-Uprava pomorstva" sheetId="21" r:id="rId6"/>
    <sheet name="A-Uprava sigurnosti plovidbe" sheetId="49" r:id="rId7"/>
    <sheet name="B-Uprava sigurnosti plovidbe" sheetId="51" r:id="rId8"/>
    <sheet name="A-Uprava unutarnje pl." sheetId="36" r:id="rId9"/>
    <sheet name="B-Uprava unutarnje pl." sheetId="37" r:id="rId10"/>
    <sheet name="A-Uprava za želj. infra. i pr" sheetId="34" r:id="rId11"/>
    <sheet name="B-Uprava za želj. infra. i prom" sheetId="35" r:id="rId12"/>
    <sheet name="A-Uprava zračnog p., el.kom" sheetId="38" r:id="rId13"/>
    <sheet name="B-Uprava zračnog p., el.kom i" sheetId="39" r:id="rId14"/>
    <sheet name="A-Uprava za cest. pr., cest." sheetId="40" r:id="rId15"/>
    <sheet name="B-Uprava za cest. pr.,cest. in" sheetId="41" r:id="rId16"/>
    <sheet name="A-Uprava za EU fond. i st. pl" sheetId="42" r:id="rId17"/>
    <sheet name="B-Uprava za EU fond. i st. pl" sheetId="44" r:id="rId18"/>
    <sheet name="A-Uprava za pror. i fin." sheetId="19" r:id="rId19"/>
    <sheet name="B-Uprava za pror. i fin." sheetId="4" r:id="rId20"/>
    <sheet name="A-SS za vanj. i eu. poslove" sheetId="45" r:id="rId21"/>
    <sheet name="B-SS za vanj. i eu. poslove" sheetId="46" r:id="rId22"/>
    <sheet name="A-SS za unut. reviziju" sheetId="8" r:id="rId23"/>
    <sheet name="B-SS za unut. reviziju" sheetId="22" r:id="rId24"/>
  </sheets>
  <definedNames>
    <definedName name="_xlnm._FilterDatabase" localSheetId="6" hidden="1">'A-Uprava sigurnosti plovidbe'!$G$1:$G$256</definedName>
    <definedName name="_xlnm._FilterDatabase" localSheetId="7" hidden="1">'B-Uprava sigurnosti plovidbe'!$I$1:$I$315</definedName>
    <definedName name="_xlnm.Print_Titles" localSheetId="2">'A-Glavno tajništvo'!$3:$3</definedName>
    <definedName name="_xlnm.Print_Titles" localSheetId="0">'A-Kabinet ministra'!$3:$3</definedName>
    <definedName name="_xlnm.Print_Titles" localSheetId="22">'A-SS za unut. reviziju'!$3:$3</definedName>
    <definedName name="_xlnm.Print_Titles" localSheetId="20">'A-SS za vanj. i eu. poslove'!$3:$3</definedName>
    <definedName name="_xlnm.Print_Titles" localSheetId="4">'A-Uprava pomorstva '!$3:$3</definedName>
    <definedName name="_xlnm.Print_Titles" localSheetId="6">'A-Uprava sigurnosti plovidbe'!$4:$4</definedName>
    <definedName name="_xlnm.Print_Titles" localSheetId="8">'A-Uprava unutarnje pl.'!$4:$4</definedName>
    <definedName name="_xlnm.Print_Titles" localSheetId="14">'A-Uprava za cest. pr., cest.'!$4:$4</definedName>
    <definedName name="_xlnm.Print_Titles" localSheetId="16">'A-Uprava za EU fond. i st. pl'!$3:$3</definedName>
    <definedName name="_xlnm.Print_Titles" localSheetId="18">'A-Uprava za pror. i fin.'!$3:$3</definedName>
    <definedName name="_xlnm.Print_Titles" localSheetId="10">'A-Uprava za želj. infra. i pr'!$3:$3</definedName>
    <definedName name="_xlnm.Print_Titles" localSheetId="12">'A-Uprava zračnog p., el.kom'!$3:$3</definedName>
    <definedName name="_xlnm.Print_Titles" localSheetId="3">'B-Glavno tajništvo'!$3:$3</definedName>
    <definedName name="_xlnm.Print_Titles" localSheetId="1">'B-Kabinet ministra'!$3:$3</definedName>
    <definedName name="_xlnm.Print_Titles" localSheetId="23">'B-SS za unut. reviziju'!$3:$3</definedName>
    <definedName name="_xlnm.Print_Titles" localSheetId="21">'B-SS za vanj. i eu. poslove'!$3:$3</definedName>
    <definedName name="_xlnm.Print_Titles" localSheetId="5">'B-Uprava pomorstva'!$3:$3</definedName>
    <definedName name="_xlnm.Print_Titles" localSheetId="7">'B-Uprava sigurnosti plovidbe'!$4:$4</definedName>
    <definedName name="_xlnm.Print_Titles" localSheetId="9">'B-Uprava unutarnje pl.'!$4:$4</definedName>
    <definedName name="_xlnm.Print_Titles" localSheetId="15">'B-Uprava za cest. pr.,cest. in'!$4:$4</definedName>
    <definedName name="_xlnm.Print_Titles" localSheetId="17">'B-Uprava za EU fond. i st. pl'!$3:$3</definedName>
    <definedName name="_xlnm.Print_Titles" localSheetId="19">'B-Uprava za pror. i fin.'!$3:$3</definedName>
    <definedName name="_xlnm.Print_Titles" localSheetId="11">'B-Uprava za želj. infra. i prom'!$3:$3</definedName>
    <definedName name="_xlnm.Print_Titles" localSheetId="13">'B-Uprava zračnog p., el.kom i'!$3:$3</definedName>
    <definedName name="_xlnm.Print_Area" localSheetId="2">'A-Glavno tajništvo'!$A$1:$H$33</definedName>
    <definedName name="_xlnm.Print_Area" localSheetId="0">'A-Kabinet ministra'!$A$1:$H$9</definedName>
    <definedName name="_xlnm.Print_Area" localSheetId="22">'A-SS za unut. reviziju'!$A$1:$H$4</definedName>
    <definedName name="_xlnm.Print_Area" localSheetId="20">'A-SS za vanj. i eu. poslove'!$A$1:$H$25</definedName>
    <definedName name="_xlnm.Print_Area" localSheetId="4">'A-Uprava pomorstva '!$A$1:$H$15</definedName>
    <definedName name="_xlnm.Print_Area" localSheetId="6">'A-Uprava sigurnosti plovidbe'!$A$1:$H$239</definedName>
    <definedName name="_xlnm.Print_Area" localSheetId="8">'A-Uprava unutarnje pl.'!$A$1:$H$33</definedName>
    <definedName name="_xlnm.Print_Area" localSheetId="14">'A-Uprava za cest. pr., cest.'!$A$1:$H$14</definedName>
    <definedName name="_xlnm.Print_Area" localSheetId="16">'A-Uprava za EU fond. i st. pl'!$A$1:$H$17</definedName>
    <definedName name="_xlnm.Print_Area" localSheetId="18">'A-Uprava za pror. i fin.'!$A$1:$H$54</definedName>
    <definedName name="_xlnm.Print_Area" localSheetId="10">'A-Uprava za želj. infra. i pr'!$A$1:$H$37</definedName>
    <definedName name="_xlnm.Print_Area" localSheetId="12">'A-Uprava zračnog p., el.kom'!$A$1:$H$20</definedName>
    <definedName name="_xlnm.Print_Area" localSheetId="3">'B-Glavno tajništvo'!$A$1:$J$51</definedName>
    <definedName name="_xlnm.Print_Area" localSheetId="1">'B-Kabinet ministra'!$A$1:$J$9</definedName>
    <definedName name="_xlnm.Print_Area" localSheetId="23">'B-SS za unut. reviziju'!$A$1:$J$4</definedName>
    <definedName name="_xlnm.Print_Area" localSheetId="21">'B-SS za vanj. i eu. poslove'!$A$1:$J$25</definedName>
    <definedName name="_xlnm.Print_Area" localSheetId="5">'B-Uprava pomorstva'!$A$1:$J$15</definedName>
    <definedName name="_xlnm.Print_Area" localSheetId="7">'B-Uprava sigurnosti plovidbe'!$A$1:$J$298</definedName>
    <definedName name="_xlnm.Print_Area" localSheetId="9">'B-Uprava unutarnje pl.'!$A$1:$J$34</definedName>
    <definedName name="_xlnm.Print_Area" localSheetId="15">'B-Uprava za cest. pr.,cest. in'!$A$1:$J$15</definedName>
    <definedName name="_xlnm.Print_Area" localSheetId="17">'B-Uprava za EU fond. i st. pl'!$A$1:$J$27</definedName>
    <definedName name="_xlnm.Print_Area" localSheetId="19">'B-Uprava za pror. i fin.'!$A$1:$J$63</definedName>
    <definedName name="_xlnm.Print_Area" localSheetId="11">'B-Uprava za želj. infra. i prom'!$A$1:$J$36</definedName>
    <definedName name="_xlnm.Print_Area" localSheetId="13">'B-Uprava zračnog p., el.kom i'!$A$1:$J$37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34" l="1"/>
</calcChain>
</file>

<file path=xl/comments1.xml><?xml version="1.0" encoding="utf-8"?>
<comments xmlns="http://schemas.openxmlformats.org/spreadsheetml/2006/main">
  <authors>
    <author>Sanja Krasić</author>
  </authors>
  <commentList>
    <comment ref="A3" authorId="0" shapeId="0">
      <text>
        <r>
          <rPr>
            <sz val="9"/>
            <color indexed="81"/>
            <rFont val="Segoe UI"/>
            <family val="2"/>
            <charset val="238"/>
          </rPr>
          <t xml:space="preserve">
</t>
        </r>
        <r>
          <rPr>
            <sz val="12"/>
            <color indexed="81"/>
            <rFont val="Segoe UI"/>
            <family val="2"/>
            <charset val="238"/>
          </rPr>
          <t>Redni broj operativnog cilja definirati u odnosu na broj mjere/ cilja, primjerice, ako je riječ o mjeri 10., neka broj operativnog cilja bude 10.1., 10.2., …
Ako je riječ o cilju iz djelokruga rada, neka broj operativnog cilja bude 1.1. 
Ako je riječ o horizontalnom cilju iz Priloga 1., 6.2., neka broj operativnog cilja bude 6.2.1., 6.2.2.,....</t>
        </r>
      </text>
    </comment>
  </commentList>
</comments>
</file>

<file path=xl/sharedStrings.xml><?xml version="1.0" encoding="utf-8"?>
<sst xmlns="http://schemas.openxmlformats.org/spreadsheetml/2006/main" count="6236" uniqueCount="2660">
  <si>
    <t>3. UPRAVA POMORSTVA</t>
  </si>
  <si>
    <t>Redni broj mjere/cilja</t>
  </si>
  <si>
    <t>Mjere iz PP i ciljevi iz djelokruga rada</t>
  </si>
  <si>
    <t>Pokazatelj(i) (ishod, rezultat)</t>
  </si>
  <si>
    <t>Trenutačna vrijednost pokazatelja</t>
  </si>
  <si>
    <t>Planirana vrijednost pokazatelja</t>
  </si>
  <si>
    <t>Redni broj operativnog cilja</t>
  </si>
  <si>
    <t>Operativni ciljevi</t>
  </si>
  <si>
    <t>Pokazatelj(i) outputa</t>
  </si>
  <si>
    <t>Planirana vrijednost outputa</t>
  </si>
  <si>
    <t>Rok izvršenja</t>
  </si>
  <si>
    <t>Nadležnost</t>
  </si>
  <si>
    <t>Izvor financiranja</t>
  </si>
  <si>
    <t>3.7.3.</t>
  </si>
  <si>
    <t>Razvoj ljudskih potencijala u javnoj upravi</t>
  </si>
  <si>
    <t>Udio državnih službenika koji rade u hibridnom načinu rada u tromjesečnom razdoblju</t>
  </si>
  <si>
    <t>&gt;20%</t>
  </si>
  <si>
    <t>3.7.3.1.</t>
  </si>
  <si>
    <t>Veća fleksibilnost i samostalnost u radu državnih službenika</t>
  </si>
  <si>
    <t>Udio službenika koji rade u hibridnom načinu rada</t>
  </si>
  <si>
    <t>31.12.2025.</t>
  </si>
  <si>
    <t>Uprava pomorstva</t>
  </si>
  <si>
    <t>A570000</t>
  </si>
  <si>
    <t>3. 1. SEKTOR ODRŽIVOG RAZVOJA POMORSTVA</t>
  </si>
  <si>
    <t>3.1.1.</t>
  </si>
  <si>
    <t xml:space="preserve">Određivanje granica pomorskog dobra </t>
  </si>
  <si>
    <t>903
(2024.)</t>
  </si>
  <si>
    <t>940
(2025.)</t>
  </si>
  <si>
    <t>3.1.1.1.</t>
  </si>
  <si>
    <t>Služba za pomorsko dobro</t>
  </si>
  <si>
    <t>A570348</t>
  </si>
  <si>
    <t>3.1.62.</t>
  </si>
  <si>
    <t xml:space="preserve">Unaprjeđenje sustava obrazovanja i obuke pomoraca </t>
  </si>
  <si>
    <t>Broj dodijeljenih školarina i stipendija u oblasti pomorskog prometa</t>
  </si>
  <si>
    <t>151
(2024.)</t>
  </si>
  <si>
    <t>151
(2025.)</t>
  </si>
  <si>
    <t>3.1.62.1</t>
  </si>
  <si>
    <t>Dodjela subvencija za obrazovanje i osposobljavanje stručnog kadra iz područja pomorstva</t>
  </si>
  <si>
    <t>Služba za luke i pomorski prijevoz</t>
  </si>
  <si>
    <t>A570482</t>
  </si>
  <si>
    <t>3.1.2.</t>
  </si>
  <si>
    <t>Dodjela subvencija za ukrcaj vježbenika palube, stroja i elektrotehnike na brodove u međunarodnoj i nacionalnoj plovidbi</t>
  </si>
  <si>
    <t>9
(2024.)</t>
  </si>
  <si>
    <t>9
(2025.)</t>
  </si>
  <si>
    <t>3.1.2.1.</t>
  </si>
  <si>
    <t>Omogućavanje pomorcima završetka obveznog obrazovnog procesa</t>
  </si>
  <si>
    <t>Broj vježbenika na brodu koji se subvencioniraju</t>
  </si>
  <si>
    <t>A754037</t>
  </si>
  <si>
    <t>3. 2. SEKTOR ZA POMORSKO GOSPODARSTVO</t>
  </si>
  <si>
    <t>3.2.61.</t>
  </si>
  <si>
    <t>Rekonstrukcija i dogradnja lučke infrastrukture</t>
  </si>
  <si>
    <t xml:space="preserve">Broj odobrenih projekata </t>
  </si>
  <si>
    <t>29
(2024.)</t>
  </si>
  <si>
    <t>30
(2025.)</t>
  </si>
  <si>
    <t>3.2.61.1.</t>
  </si>
  <si>
    <t>Izgradnja, sanacija i rekonstrukcija objekata podgradnje u lukama otvorenim za javni promet od županijskog i lokalnog značaja</t>
  </si>
  <si>
    <t>Odobreni projekti</t>
  </si>
  <si>
    <t>Služba za financijsko planiranje i pripremu plaćanja</t>
  </si>
  <si>
    <t>A570219</t>
  </si>
  <si>
    <t>3.2.1.</t>
  </si>
  <si>
    <t>Planiranje i praćenje razvojnih projekata</t>
  </si>
  <si>
    <t>48
(2024.)</t>
  </si>
  <si>
    <t>48
(2025.)</t>
  </si>
  <si>
    <t>3.2.1.1.</t>
  </si>
  <si>
    <t>Izgradnja, sanacija i rekonstrukcija pomorskog dobra u općoj upotrebi</t>
  </si>
  <si>
    <t>3.2.2.</t>
  </si>
  <si>
    <t>118
(2024.)</t>
  </si>
  <si>
    <t>120
(2025.)</t>
  </si>
  <si>
    <t>3.2.2.1.</t>
  </si>
  <si>
    <t>Služba za koncesije</t>
  </si>
  <si>
    <t>A570350</t>
  </si>
  <si>
    <t>3.2.3.</t>
  </si>
  <si>
    <t>Provedba državne politike - zastupanje RH u tijelima EU i međunarodnim organizacijama</t>
  </si>
  <si>
    <t>14
(2024.)</t>
  </si>
  <si>
    <t>12
(2025.)</t>
  </si>
  <si>
    <t>3.2.3.1.</t>
  </si>
  <si>
    <t>Provedba državne politike - prisutnost RH na sastancima u tijelima EU i međunarodnih organizacija</t>
  </si>
  <si>
    <t>Služba za zakonodavstvo</t>
  </si>
  <si>
    <t>A754030</t>
  </si>
  <si>
    <t>3.2.4.</t>
  </si>
  <si>
    <t>Priprema i provedba projekata u pomorstvu</t>
  </si>
  <si>
    <t>0%
(2024.)</t>
  </si>
  <si>
    <t>10%
(2025.)</t>
  </si>
  <si>
    <t>3.2.4.1.</t>
  </si>
  <si>
    <t>Izrađena analiza i ocjena postojećeg stanja</t>
  </si>
  <si>
    <t>A810040</t>
  </si>
  <si>
    <t>3.2.5.</t>
  </si>
  <si>
    <t>Organiziranje manifestacija Dani hrvatskog pomorstva i unutarnje plovidbe</t>
  </si>
  <si>
    <t>Broj održanih manifestacija</t>
  </si>
  <si>
    <t>1
(2024)</t>
  </si>
  <si>
    <t>1
(2025.)</t>
  </si>
  <si>
    <t>3.2.5.1.</t>
  </si>
  <si>
    <t>Održavanje konferencije o pomorstvu i unutarnjoj plovidbi</t>
  </si>
  <si>
    <t>A754044</t>
  </si>
  <si>
    <t>6. UPRAVA ZA ŽELJEZNIČKU INFRASTRIKTURU I PROMET</t>
  </si>
  <si>
    <t>6.7.3.</t>
  </si>
  <si>
    <t>90%
(2024.)</t>
  </si>
  <si>
    <t>&gt; 20%</t>
  </si>
  <si>
    <t>6.7.3.1.</t>
  </si>
  <si>
    <t>Veća fleksibilnost, autonomija i odgovornost službenika za rezultate rada</t>
  </si>
  <si>
    <t>% službenika koji rade u hibridnom načinu rada</t>
  </si>
  <si>
    <t>Uprava za željezničku infrastrukturu i promet</t>
  </si>
  <si>
    <t>6. 1. SEKTOR ZA ŽELJEZNIČKU INFRASTRUKTURU</t>
  </si>
  <si>
    <t>6.1.1.</t>
  </si>
  <si>
    <t>Učinkovito upravljanje poslovnim procesima u Sektoru za željezničku infrastrukturu</t>
  </si>
  <si>
    <t xml:space="preserve">6.1.1.1                  </t>
  </si>
  <si>
    <t xml:space="preserve">Prilagođavanje nacionalnog pravnog okvira politika EU te međusobno usklađivanje propisa i strateških dokumenata na nacionalnoj razini                                                                                                                             </t>
  </si>
  <si>
    <t xml:space="preserve">100%
</t>
  </si>
  <si>
    <t xml:space="preserve">Služba za praćenje i sigurnost željezničke infrastrukture                              </t>
  </si>
  <si>
    <t xml:space="preserve">6.1.1.2   </t>
  </si>
  <si>
    <t>Sklapanje međunarodnih ugovora</t>
  </si>
  <si>
    <t>Broj sklopljenih međunarodnih ugovora</t>
  </si>
  <si>
    <t xml:space="preserve">6.1.1.3. </t>
  </si>
  <si>
    <t>Zastupanje RH u tijelima EU i međunarodnim organizacijama</t>
  </si>
  <si>
    <t>Broj održanih sastanaka tijela EU i međunarodnih organizacija u kojima Sektor sudjeluje</t>
  </si>
  <si>
    <t xml:space="preserve">6.1.1.4.   </t>
  </si>
  <si>
    <t>Izvršenje drugih upravnih i stručnih poslova</t>
  </si>
  <si>
    <t>Broj donesenih rješenja, izdavanih posebnih uvjeta, potvrda glavnih projekata, broj provedenih stručnih ispita za inspektore, sudjelovanje u postupcima javne nabave i tehničkim pregledima, izrađenih mišljenja na prijedloge zakonodavnih propisa drugih državnih tijela, odgovora na zastupnička pitanja, predstavke i pritužbe građana i pravnih osoba</t>
  </si>
  <si>
    <t>6.1.20.</t>
  </si>
  <si>
    <t>Priprema i provedba programa obnove i modernizacije željezničke infrastrukture</t>
  </si>
  <si>
    <t>20%
(2024.)</t>
  </si>
  <si>
    <t xml:space="preserve">6.1.20.1.               </t>
  </si>
  <si>
    <t>Izrađena projektna dokumentacija (studijska/projektna)</t>
  </si>
  <si>
    <t xml:space="preserve"> % izrađene dokumentacije</t>
  </si>
  <si>
    <t>Član operativne skupine kojoj je zadaća omogućiti učinkovitu provedbu postupaka izdavanja dozvola u Sektoru za željezničku infrastrukturu</t>
  </si>
  <si>
    <t>% izrađene projektne dokumentacije</t>
  </si>
  <si>
    <t>5%
(2024.)</t>
  </si>
  <si>
    <t>40%
(2025.)</t>
  </si>
  <si>
    <t>Duljina obnovljenih željezničkih pruga (km)</t>
  </si>
  <si>
    <t>111,4
(2024.)</t>
  </si>
  <si>
    <t>222
(2025.)</t>
  </si>
  <si>
    <t>6.1.20.2.</t>
  </si>
  <si>
    <t>Obnovljena željezničke pruge (km)</t>
  </si>
  <si>
    <t>Broj km obnovljene željezničke pruge</t>
  </si>
  <si>
    <t>T820077</t>
  </si>
  <si>
    <t>Duljina moderniziranih željezničkih pruga (km)</t>
  </si>
  <si>
    <t>42,6
(2024.)</t>
  </si>
  <si>
    <t>123,6
(2025.)</t>
  </si>
  <si>
    <t>6.1.20.3.</t>
  </si>
  <si>
    <t>Modernizirane željezničke pruge (km)</t>
  </si>
  <si>
    <t>Broj km modernizirane željezničke pruge</t>
  </si>
  <si>
    <t>T754034</t>
  </si>
  <si>
    <t xml:space="preserve">Broj uklonjenih uskih grla na mreži pruga </t>
  </si>
  <si>
    <t>4
(2024.)</t>
  </si>
  <si>
    <t>40
(2025.)</t>
  </si>
  <si>
    <t>6.1.20.4.</t>
  </si>
  <si>
    <t>Uklonjena uska grla</t>
  </si>
  <si>
    <t>Broj uklonjenih uskih grla</t>
  </si>
  <si>
    <t>6.1.23.</t>
  </si>
  <si>
    <t>Unaprjeđenje prometno - upravljačkog i signalno - sigurnosnog infrastrukturnog podsustava</t>
  </si>
  <si>
    <t>% izvršenih pripremnih aktivnosti</t>
  </si>
  <si>
    <t>100%
(2025.)</t>
  </si>
  <si>
    <t>6.1.23.1</t>
  </si>
  <si>
    <t>6. 2. SEKTOR ZA ŽELJEZNIČKI PROMET</t>
  </si>
  <si>
    <t xml:space="preserve">6.2.27. </t>
  </si>
  <si>
    <t xml:space="preserve">Višegodišnji ugovor o javnoj usluzi prijevoza putnika </t>
  </si>
  <si>
    <t>Dostavljeno godišnje izvješće HŽPP o provedbi PSO ugovora</t>
  </si>
  <si>
    <t>1
(2024.)</t>
  </si>
  <si>
    <t>2
(2025.)</t>
  </si>
  <si>
    <t>6.2.27.1.</t>
  </si>
  <si>
    <t>Nacrt izvješća godišnje kontrole izvršenja javnih usluga u željezničkom putničkom prometu (PSO Ugovor)</t>
  </si>
  <si>
    <t xml:space="preserve">1-izrađen nacrt godišnje kontrole izvršenja PSO Ugovora </t>
  </si>
  <si>
    <t>Služba za praćenje i podršku željezničkom prometu</t>
  </si>
  <si>
    <t xml:space="preserve">A761011 </t>
  </si>
  <si>
    <t>6.2.27.2.</t>
  </si>
  <si>
    <t>Izrada nacrta prijedloga projekata za poticanje korištenja željezničkog prijevoza</t>
  </si>
  <si>
    <t xml:space="preserve"> % odobrenih projekata</t>
  </si>
  <si>
    <t>6.2.32.</t>
  </si>
  <si>
    <t>Poticanje usluge teretnog željezničkog prijevoza</t>
  </si>
  <si>
    <t>0
(2024.)</t>
  </si>
  <si>
    <t>1000000
(2025.)</t>
  </si>
  <si>
    <t>6.2.32.1.</t>
  </si>
  <si>
    <t xml:space="preserve">Dodjela subvencija prijevoznicima </t>
  </si>
  <si>
    <t>% obrađenih zahtjeva za subvenciju</t>
  </si>
  <si>
    <t>Služba za razvoj željezničkog prometa</t>
  </si>
  <si>
    <t>A819079</t>
  </si>
  <si>
    <t>6.2.1.</t>
  </si>
  <si>
    <t>Neposredna provedba zakona - rješavanje u upravnim stvarima</t>
  </si>
  <si>
    <t>% izdanih/ kontroliranih/ izmijenjenih dozvola za obavljanje usluga željezničkog prijevoza tereta</t>
  </si>
  <si>
    <t>6.2.1.1.</t>
  </si>
  <si>
    <t>Rješavanje u upravnim stvarima</t>
  </si>
  <si>
    <t>% novih dozvola za obavljanje usluga željezničkog prijevoza tereta</t>
  </si>
  <si>
    <t>% kontroliranih /izmijenjenih dozvola za obavljanje usluga željezničkog prijevoza tereta</t>
  </si>
  <si>
    <t>6.3.17.</t>
  </si>
  <si>
    <t xml:space="preserve">
Unaprjeđenje sustava za upravljanje željezničkom infrastrukturom</t>
  </si>
  <si>
    <t>Broj potpisanih višegodišnjih ugovora o upravljanju željezničkom infrastrukturom</t>
  </si>
  <si>
    <t xml:space="preserve">   1
(2024.)</t>
  </si>
  <si>
    <t>6.3.17.1.</t>
  </si>
  <si>
    <t>Isplata naloga za plaćanje te kontrola pripadajuće dokumentacije</t>
  </si>
  <si>
    <t>Broj naloga za plaćanje</t>
  </si>
  <si>
    <t>Služba za financiranje željezničke infrastrukture i prometa</t>
  </si>
  <si>
    <t>6.3.18.</t>
  </si>
  <si>
    <t xml:space="preserve">
Unaprjeđenje sustava održavanja željezničke infrastrukture</t>
  </si>
  <si>
    <t xml:space="preserve">
204
(2024.)</t>
  </si>
  <si>
    <t xml:space="preserve">
434
(2025.)</t>
  </si>
  <si>
    <t>6.3.18.1</t>
  </si>
  <si>
    <t>Izrada Ugovora o upravljanju željezničkom infrastrukturom</t>
  </si>
  <si>
    <t>Broj potpisanih Ugovora</t>
  </si>
  <si>
    <t>Služba za pravne poslove željezničke infrastrukture i prometa</t>
  </si>
  <si>
    <t>Broj komada nove strateške mehanizacije</t>
  </si>
  <si>
    <t>Broj nabavljene nove sitne pružne mehanizacije</t>
  </si>
  <si>
    <t>6.3.19.</t>
  </si>
  <si>
    <t xml:space="preserve">
Optimizacija (restrukturiranje) željezničke mreže u skladu s neophodnom razinom usluge</t>
  </si>
  <si>
    <t xml:space="preserve">
0
(2024.)</t>
  </si>
  <si>
    <t xml:space="preserve">
8
(2025.)</t>
  </si>
  <si>
    <t>6.3.19.1.</t>
  </si>
  <si>
    <t>A820082</t>
  </si>
  <si>
    <t>6.3.21.</t>
  </si>
  <si>
    <t>Energetska obnova lokacija pod upravljanjem i u vlasništvu javnih željezničkih društava</t>
  </si>
  <si>
    <t>Površina energetskih obnovljenih zgrada</t>
  </si>
  <si>
    <t>12.036
(2024.)</t>
  </si>
  <si>
    <t>15.684
(2025.)</t>
  </si>
  <si>
    <t>6.3.21.1</t>
  </si>
  <si>
    <t>6.3.22.</t>
  </si>
  <si>
    <t>Izgradnja infrastrukture za punjenje vozila na baterijski i hibridni pogon te pogon na alternativne izvore energije</t>
  </si>
  <si>
    <t xml:space="preserve">
Broj izgrađenih punionica u kolodvorima</t>
  </si>
  <si>
    <t>0
(2025.)</t>
  </si>
  <si>
    <t>6.3.22.1</t>
  </si>
  <si>
    <t>6.3.24.</t>
  </si>
  <si>
    <t>Unaprjeđenje i modernizacija križanja sa željezničkom prugom</t>
  </si>
  <si>
    <t>Broj križanja željezničke pruge s drugim prometnicama osiguranih uređajima</t>
  </si>
  <si>
    <t>80
(2024.)</t>
  </si>
  <si>
    <t>6.3.24.1</t>
  </si>
  <si>
    <t>6.3.25.</t>
  </si>
  <si>
    <t>Unaprjeđenje infrastrukture za sigurnosne i tehničke kontrole</t>
  </si>
  <si>
    <t xml:space="preserve">
Broj ugrađenih mjernih stanica na prugama osnovne mreže</t>
  </si>
  <si>
    <t>8
(2024.)</t>
  </si>
  <si>
    <t>6.3.25.1</t>
  </si>
  <si>
    <t>6.3.26.</t>
  </si>
  <si>
    <t>Prilagodba željezničke infrastrukture zahtjevima Schengenskog prostora</t>
  </si>
  <si>
    <r>
      <t xml:space="preserve">
B</t>
    </r>
    <r>
      <rPr>
        <sz val="12"/>
        <color theme="1"/>
        <rFont val="Calibri"/>
        <family val="2"/>
        <scheme val="minor"/>
      </rPr>
      <t>roj graničnih kolodvora prilagođenih zahtjevima Schengenskog prostora</t>
    </r>
  </si>
  <si>
    <t>6.3.26.1</t>
  </si>
  <si>
    <t>T754054</t>
  </si>
  <si>
    <t>6.3.28.</t>
  </si>
  <si>
    <t>Informatizacija sustava podrške poslovnim procesima željezničkih društava</t>
  </si>
  <si>
    <t>6.3.28.1</t>
  </si>
  <si>
    <t>6.3.29.</t>
  </si>
  <si>
    <t xml:space="preserve">
Broj isporučenih vlakova (dizel-električnih motornih vlakova (DMV)
</t>
  </si>
  <si>
    <t>7
(2025.)</t>
  </si>
  <si>
    <t>6.3.29.1</t>
  </si>
  <si>
    <t>A761011</t>
  </si>
  <si>
    <t>Broj isporučenih vlakova (elektrodizelskih motornih vlakova (EDMV))</t>
  </si>
  <si>
    <t>Broj isporučenih vlakova (baterijski elektromotornih (BEMV) i 4 baterijski motornih vlakova (BMV))</t>
  </si>
  <si>
    <t>6.3.30.</t>
  </si>
  <si>
    <t>Unaprjeđenje usluga održavanja putničkog voznog parka</t>
  </si>
  <si>
    <t>341
(2024.)</t>
  </si>
  <si>
    <t>325
(2025.)</t>
  </si>
  <si>
    <t>6.3.30.1.</t>
  </si>
  <si>
    <t>6.3.31.</t>
  </si>
  <si>
    <t xml:space="preserve">
Nadogradnja sustava za informiranje, informatičkog i prodajnog sustava te modernizacija vlakova s informatičkim sustavom</t>
  </si>
  <si>
    <t>64
(2025.)</t>
  </si>
  <si>
    <t>Broj željezničkih vozila s ugrađenim GPS-om</t>
  </si>
  <si>
    <t>79
(2024.)</t>
  </si>
  <si>
    <t>148
(2025.)</t>
  </si>
  <si>
    <t>Implementacija SOC I SIEM-a i isporučena ICT oprema</t>
  </si>
  <si>
    <t>6.3.32.</t>
  </si>
  <si>
    <t>6.3.32.1.</t>
  </si>
  <si>
    <t>Služba  za financiranje željezničke infrastrukture i prometa</t>
  </si>
  <si>
    <t>A754064</t>
  </si>
  <si>
    <t>6.3.33.</t>
  </si>
  <si>
    <t>Financijsko i poslovno restrukturiranje društva HŽ Cargo</t>
  </si>
  <si>
    <t>Broj donesenih planova modernizacije društva HŽ Cargo d.o.o.</t>
  </si>
  <si>
    <t>6.3.33.1.</t>
  </si>
  <si>
    <t>Donošenje plana modernizacije društva HŽ Cargo</t>
  </si>
  <si>
    <t>Broj donesenih planova modernizacije društva HŽ Cargo</t>
  </si>
  <si>
    <t>Služba za pravne i opće poslove željezničke infrastrukture i prometa</t>
  </si>
  <si>
    <t>A587082</t>
  </si>
  <si>
    <t>7. UPRAVA ZRAČNOG PROMETA, ELEKTRONIČKIH KOMUNIKACIJA I POŠTE</t>
  </si>
  <si>
    <t>7.7.3.</t>
  </si>
  <si>
    <t xml:space="preserve">Udio državnih službenika koji rade u hibridnom načinu rada u tromjesečnom razdoblju                </t>
  </si>
  <si>
    <t xml:space="preserve">  
75% 
(2024.)                            </t>
  </si>
  <si>
    <t xml:space="preserve">&gt;20%                                                 </t>
  </si>
  <si>
    <t>7.7.3.1</t>
  </si>
  <si>
    <t xml:space="preserve"> Provedba europske i nacionalne politike </t>
  </si>
  <si>
    <t xml:space="preserve">Broj odobrenih prijava za rad u hibridnom modelu rada                                
</t>
  </si>
  <si>
    <t>Uprava zračnog prometa, elektroničkih komunikacija i pošte</t>
  </si>
  <si>
    <t>7. 1. SEKTOR ZRAČNOG PROMETA</t>
  </si>
  <si>
    <t>Unapređenje sigurnosti i zaštite u zračnom prometu</t>
  </si>
  <si>
    <t>7 
(2024.)</t>
  </si>
  <si>
    <t>8 
(2025.)</t>
  </si>
  <si>
    <t>7.1.1.1.</t>
  </si>
  <si>
    <r>
      <t xml:space="preserve">% izvještaja sa sastanaka proslijeđenih na ostale dionike, kako je primjenjivo.                                                                                 </t>
    </r>
    <r>
      <rPr>
        <sz val="12"/>
        <rFont val="Calibri"/>
        <family val="2"/>
        <scheme val="minor"/>
      </rPr>
      <t xml:space="preserve"> </t>
    </r>
    <r>
      <rPr>
        <sz val="12"/>
        <rFont val="Calibri"/>
        <family val="2"/>
        <charset val="238"/>
        <scheme val="minor"/>
      </rPr>
      <t xml:space="preserve">                                                                                        </t>
    </r>
  </si>
  <si>
    <t xml:space="preserve">A570001                                                                                                                                                                                    </t>
  </si>
  <si>
    <t>% plaćenih obveza u roku za članarine i norme.</t>
  </si>
  <si>
    <t xml:space="preserve">Broj podržanih zahtjeva zračnih luka u svrhu unaprjeđenja sigurnosti i zaštite aerodroma u RH </t>
  </si>
  <si>
    <t xml:space="preserve">8 
(2024.)     </t>
  </si>
  <si>
    <t xml:space="preserve">10 
(2025.) </t>
  </si>
  <si>
    <t>7.1.1.2.</t>
  </si>
  <si>
    <t>Unaprjeđenje sigurnosno prometnih standarda u zračnim lukama</t>
  </si>
  <si>
    <t>Dostava informacije Hrvatskoj agenciji za civilno zrakoplovstvo o podržanim zahtjevima zračnih luka koji se odnose na nalaze sigurnosti.</t>
  </si>
  <si>
    <t xml:space="preserve">Služba pravnih i gospodarskih poslova    </t>
  </si>
  <si>
    <t xml:space="preserve">A570333 </t>
  </si>
  <si>
    <t xml:space="preserve">Broj podržanih aktivnosti HGSS-a iz godišnjeg programa aktivnosti </t>
  </si>
  <si>
    <t>3 
(2024.)</t>
  </si>
  <si>
    <t xml:space="preserve">3 
(2025.) </t>
  </si>
  <si>
    <t xml:space="preserve">Unaprjeđenje kapaciteta sustava potrage i spašavanja u Republici Hrvatskoj </t>
  </si>
  <si>
    <t>%  izvršenih aktivnosti iz godišnjeg programa.</t>
  </si>
  <si>
    <t xml:space="preserve">A570249  </t>
  </si>
  <si>
    <t>% podržanih servisnih jedinica za rutne i terminalne naknade za izuzete letove</t>
  </si>
  <si>
    <t>100% 
(2024.)</t>
  </si>
  <si>
    <t>100% 
(2025.)</t>
  </si>
  <si>
    <t>Nadoknada troškova Hrvatskoj kontroli zračne plovidbe za rutne i terminalne naknade za izuzete letove</t>
  </si>
  <si>
    <t>Sklapanje ugovora s Hrvatskom kontrolom zračne plovidbe o naknadi troškova rutnih i terminalnih naknada za letove izuzete od plaćanja istih.</t>
  </si>
  <si>
    <t xml:space="preserve">A754025     </t>
  </si>
  <si>
    <t>7.1.3.</t>
  </si>
  <si>
    <t>Očuvanje zračne povezanosti regije kroz odvijanje domaćeg linijskog zračnog prijevoza</t>
  </si>
  <si>
    <t>Broj podržanih letova na domaćim zračnim linijama</t>
  </si>
  <si>
    <t>7.1.3.1.</t>
  </si>
  <si>
    <r>
      <t>Sklapanje</t>
    </r>
    <r>
      <rPr>
        <sz val="12"/>
        <rFont val="Calibri"/>
        <family val="2"/>
        <charset val="238"/>
        <scheme val="minor"/>
      </rPr>
      <t xml:space="preserve"> Ugovora o obvezi obavljanja domaćeg linijskog zračnog prijevoza</t>
    </r>
  </si>
  <si>
    <r>
      <rPr>
        <sz val="12"/>
        <rFont val="Calibri"/>
        <family val="2"/>
        <charset val="238"/>
        <scheme val="minor"/>
      </rPr>
      <t xml:space="preserve"> Broj </t>
    </r>
    <r>
      <rPr>
        <sz val="12"/>
        <rFont val="Calibri"/>
        <family val="2"/>
        <scheme val="minor"/>
      </rPr>
      <t>sklopljenih</t>
    </r>
    <r>
      <rPr>
        <sz val="12"/>
        <rFont val="Calibri"/>
        <family val="2"/>
        <charset val="238"/>
        <scheme val="minor"/>
      </rPr>
      <t xml:space="preserve"> ugovora</t>
    </r>
  </si>
  <si>
    <t>Služba pravnih i gospodarskih poslova</t>
  </si>
  <si>
    <t>A587050</t>
  </si>
  <si>
    <t>7.1.4.</t>
  </si>
  <si>
    <t>Provedba Ugovora o koncesiji za izgradnju novog putničkog terminala Zračne luke Zagreb d.d.</t>
  </si>
  <si>
    <t>Broj dostavljenih izvještaja o provedbi Ugovora o koncesiji</t>
  </si>
  <si>
    <t>3 
(2025.)</t>
  </si>
  <si>
    <t>7.1.4.1.</t>
  </si>
  <si>
    <r>
      <rPr>
        <sz val="12"/>
        <rFont val="Calibri"/>
        <family val="2"/>
        <charset val="238"/>
        <scheme val="minor"/>
      </rPr>
      <t xml:space="preserve">Broj godišnjih izvještaja o provedbi projekta JPP-a                 </t>
    </r>
    <r>
      <rPr>
        <sz val="12"/>
        <rFont val="Calibri"/>
        <family val="2"/>
        <scheme val="minor"/>
      </rPr>
      <t xml:space="preserve">                                           </t>
    </r>
  </si>
  <si>
    <t>A754035</t>
  </si>
  <si>
    <t>7.1.4.2.</t>
  </si>
  <si>
    <t xml:space="preserve">Praćenje provedbe Ugovora o koncesiji za izgradnju i upravljanje zračnom lukom Zagreb između RH i Međunarodne zračne luke Zagreb d.d.   </t>
  </si>
  <si>
    <t>% danih očitovanja na zahtjeve/prijedloge koncesionara</t>
  </si>
  <si>
    <t xml:space="preserve">Broj naknadnih kontrola na licu mjesta u skladu s godišnjim planom                                                                        </t>
  </si>
  <si>
    <t xml:space="preserve"> 3
 (2024.) 
</t>
  </si>
  <si>
    <t xml:space="preserve">3
 (2025.)
</t>
  </si>
  <si>
    <t>7.1.5.1.</t>
  </si>
  <si>
    <t xml:space="preserve">Provedba kontrole utrošenih sredstva iz Državnog proračuna 
                                                                                        </t>
  </si>
  <si>
    <t xml:space="preserve">Broj obavljenih naknadnih kontrola na licu mjesta                                                    </t>
  </si>
  <si>
    <t xml:space="preserve">% izvršenja drugih i stručnih poslova u skladu s Uredbom o unutarnjem ustrojstvu </t>
  </si>
  <si>
    <t xml:space="preserve"> 100%
(2024.)</t>
  </si>
  <si>
    <t>100%
 (2025.)</t>
  </si>
  <si>
    <t>7.1.5.2.</t>
  </si>
  <si>
    <t xml:space="preserve">Praćenje učinkovitosti provedbe zakona, uredbi i drugih akata Vlade u sektoru zračnog prometa </t>
  </si>
  <si>
    <t xml:space="preserve">% danih očitovanja, mišljenja i prijedloga na prijedloge nacrta propisa nadležnih institucija              </t>
  </si>
  <si>
    <t>7.1.5.3.</t>
  </si>
  <si>
    <t xml:space="preserve">Izvršenje drugih i stručnih poslova vezanih za civilno zrakoplovstvo </t>
  </si>
  <si>
    <t xml:space="preserve">% izrađenih stručnih podloga/analiza i izvješća o stanju                                                 </t>
  </si>
  <si>
    <t xml:space="preserve">% izrađenih očitovanja i drugih podnesaka u odnosu na komunicirane predmete                             </t>
  </si>
  <si>
    <t>7.1.5.4.</t>
  </si>
  <si>
    <t xml:space="preserve"> Izvršenje utvrđenog financijskog plana  </t>
  </si>
  <si>
    <t>% odobrenja zahtjeva za isplatom sredstava</t>
  </si>
  <si>
    <t>7. 2. SEKTOR ELEKTRONIČKIH KOMUNIKACIJA I POŠTE</t>
  </si>
  <si>
    <t>Broj dodatnih kućanstava kojima je osigurana mogućnost priključka brzinama od ≥100 Mbit/s u obuhvatu odobrenih projekata 
(NPOO - C2.3.R4-I1)</t>
  </si>
  <si>
    <t>386000
(2024.)</t>
  </si>
  <si>
    <t>386000
(2025.)</t>
  </si>
  <si>
    <t>7.2.5.1.</t>
  </si>
  <si>
    <t xml:space="preserve">1
</t>
  </si>
  <si>
    <t>Služba elektroničkih komunikacija</t>
  </si>
  <si>
    <t xml:space="preserve">A570000
</t>
  </si>
  <si>
    <t>Udio ruralnih područja u obuhvatu projekta koja su pokrivena 5G mrežama 
(NPOO - C2.3.R4-I1)</t>
  </si>
  <si>
    <t>0%
(2025.)</t>
  </si>
  <si>
    <t>7.2.5.2.</t>
  </si>
  <si>
    <t>Pružanje pravne i stručne pomoći i 
ostvarivanje stručne suradnje</t>
  </si>
  <si>
    <t>Broj održanih sastanaka s relevantnim dionicima</t>
  </si>
  <si>
    <t>Broj čvorova širokopojasne agregacijske mreže vrlo velikog kapaciteta u NGA bijelim i sivim područjima
(NP-BBI)</t>
  </si>
  <si>
    <t>20
(2025.)</t>
  </si>
  <si>
    <t>7.2.6.</t>
  </si>
  <si>
    <t>% isplaćene naknade koja se dodjeljuje poduzetnicima kojima je povjereno obavljanje univerzalne poštanske usluge slijedom odluke HAKOM-a</t>
  </si>
  <si>
    <t>100%
(2024.)</t>
  </si>
  <si>
    <t>7.2.6.1.</t>
  </si>
  <si>
    <t>Osiguranje sredstava za isplatu naknade koja se dodjeljuje poduzetnicima kojima je povjereno obavljanje univerzalne poštanske usluge</t>
  </si>
  <si>
    <t>% plaćanja naknade u roku koja se dodjeljuje poduzetnicima kojima je povjereno obavljanje univerzalne poštanske usluge slijedom odluke HAKOM-a</t>
  </si>
  <si>
    <t>Služba poštanskih usluga</t>
  </si>
  <si>
    <t xml:space="preserve">A754032 </t>
  </si>
  <si>
    <t>7.2.1.</t>
  </si>
  <si>
    <t>Praćenje provedbe Nacionalnog plana razvoja širokopojasnog pristupa</t>
  </si>
  <si>
    <t>% provedenih mjera iz Nacionalnog plana u planiranim rokovima</t>
  </si>
  <si>
    <t>60%
(2024.)</t>
  </si>
  <si>
    <t>70%
(2025.)</t>
  </si>
  <si>
    <t>7.2.1.1.</t>
  </si>
  <si>
    <t xml:space="preserve">Održavanje sjednica Povjerenstva za praćenje provedbe NP
</t>
  </si>
  <si>
    <t>Broj održanih sjednica Povjerenstva</t>
  </si>
  <si>
    <t xml:space="preserve">A820032 </t>
  </si>
  <si>
    <t>7.2.1.2.</t>
  </si>
  <si>
    <t xml:space="preserve">Provođenje postupka javne nabave za odabir vanjskog ponuditelja </t>
  </si>
  <si>
    <t>Broj pokrenutih postupaka javne nabave</t>
  </si>
  <si>
    <t>7.2.1.3.</t>
  </si>
  <si>
    <t>Provođenje vanjskog vrednovanja NP</t>
  </si>
  <si>
    <t>Broj provedenih vanjskih vrednovanja</t>
  </si>
  <si>
    <t xml:space="preserve">7.2.2. </t>
  </si>
  <si>
    <t>Učinkovito upravljanje resursima i poslovnim procesima u Sektoru elektroničkih komunikacija i pošte 
Provedba državne politike - upravni i drugi stručni poslovi u području elektroničkih komunikacija i pošte</t>
  </si>
  <si>
    <t xml:space="preserve">% izvršenja stručnih i upravnih poslova u skladu s Uredbom o unutarnjem ustrojstvu </t>
  </si>
  <si>
    <t>7.2.2.1.</t>
  </si>
  <si>
    <t>Izrada nacrta prijedloga zakona i podzakonskih propisa</t>
  </si>
  <si>
    <t>Broj akata upućenih u proceduru usvajanja VRH</t>
  </si>
  <si>
    <t xml:space="preserve"> 1
</t>
  </si>
  <si>
    <t xml:space="preserve">
Služba elektroničkih komunikacija/Služba poštanskih usluga
</t>
  </si>
  <si>
    <t>A570000
A570340</t>
  </si>
  <si>
    <t>Broj izrađenih podzakonskih akata</t>
  </si>
  <si>
    <t xml:space="preserve">Broj provedenih savjetovanja sa zainteresiranom javnosti </t>
  </si>
  <si>
    <t>7.2.2.2.</t>
  </si>
  <si>
    <t>Praćenje učinkovitosti provedbe zakona, uredbi i drugih akata Vlade</t>
  </si>
  <si>
    <t xml:space="preserve">% izrađenih mišljenja u vezi s primjenom zakona i drugih propisa iz nadležnosti Sektora </t>
  </si>
  <si>
    <t>Broj danih očitovanja, mišljenja i prijedloga na nacrte propisa nadležnih institucija</t>
  </si>
  <si>
    <t>7.2.2.3.</t>
  </si>
  <si>
    <t xml:space="preserve">Zastupanje RH u tijelima EU i međunarodnim organizacijama </t>
  </si>
  <si>
    <t>%  plaćenih obveza u roku za članarine i norme europskim i međunarodnim organizacijama i institucijama</t>
  </si>
  <si>
    <t>7.2.2.4.</t>
  </si>
  <si>
    <t>% riješenih podnesaka i  izrađenih očitovanja</t>
  </si>
  <si>
    <t xml:space="preserve">% izrađenih odgovora na upite u odnosu na postavljene upite zastupnika </t>
  </si>
  <si>
    <t xml:space="preserve">Broj sponzorstava i donacija </t>
  </si>
  <si>
    <t>10. UPRAVA ZA PRORAČUN I FINANCIJE</t>
  </si>
  <si>
    <t>10.7.3.</t>
  </si>
  <si>
    <t>48%
(2024.)</t>
  </si>
  <si>
    <t>10.7.3.1.</t>
  </si>
  <si>
    <t>Uprava za proračun i financije</t>
  </si>
  <si>
    <t>10.9.2.</t>
  </si>
  <si>
    <t>Jačanje transparentnosti i otvorenosti rada</t>
  </si>
  <si>
    <t>Postotak proaktivno objavljenih informacija (otvoreni podaci)</t>
  </si>
  <si>
    <t>10.9.2.1.</t>
  </si>
  <si>
    <t>Mjesečna objava informacija o trošenju sredstava na mrežnim stranicama Ministarstva</t>
  </si>
  <si>
    <t>12</t>
  </si>
  <si>
    <t>Mjesečno, najkasnije do 20. u mjesecu za prethodni mjesec, tijekom 2025. godine</t>
  </si>
  <si>
    <t>Služba za planiranje i izvršavanje proračuna</t>
  </si>
  <si>
    <t xml:space="preserve">A570000 </t>
  </si>
  <si>
    <t>10.9.2.2.</t>
  </si>
  <si>
    <t>Transparentnost korištenja dodijeljenih državnih potpora u 2025. godini</t>
  </si>
  <si>
    <t>Izrađeno i objavljeno  izvješće o korištenju za svaku dodijeljenu državnu potporu</t>
  </si>
  <si>
    <t>Služba za državne potpore</t>
  </si>
  <si>
    <t>10.9.3.</t>
  </si>
  <si>
    <t>Potpuna usklađenost s financijsko-izvještajnim i pravnim okvirom</t>
  </si>
  <si>
    <t>Mišljenje Državnog ureda za reviziju o usklađenosti poslovanja subjekata</t>
  </si>
  <si>
    <t>Bezuvjetno</t>
  </si>
  <si>
    <t>10.9.3.1.</t>
  </si>
  <si>
    <t xml:space="preserve">Usklađenost poslovanja Ministarstva sa zakonima, drugim propisima i unutarnjim aktima iz djelokruga Uprave koji imaju značajan utjecaj na poslovanje; financijski izvještaji sastavljeni u skladu s primjenjivim okvirom financijskog
izvještavanja u svim značajnim odrednicama </t>
  </si>
  <si>
    <t xml:space="preserve">% provedenih naloga i preporuka iz Plana provedbe naloga i preporuka iz djelokruga Uprave, odnosno na dio preporuka iz nalaza Državne revizije koje se odnose na planiranje, izvršavanje i financijsko-računovodstveno evidentiranje  </t>
  </si>
  <si>
    <t>10. 1. SEKTOR ZA PRORAČUN, FINANCIJSKO UPRAVLJANJE I KONTROLE</t>
  </si>
  <si>
    <t>10.1.65.</t>
  </si>
  <si>
    <t>Djelotvorno i učinkovito upravljanje resursima i poslovnim procesima</t>
  </si>
  <si>
    <t xml:space="preserve">Izrađen Financijski plan (prijedlog, obrazloženje, izmjene) u zadanom roku te dostavljen Ministarstvu financija i unesen u sustav Državne riznice  </t>
  </si>
  <si>
    <t>10.1.65.1.</t>
  </si>
  <si>
    <t>100%
100%
100%
100%</t>
  </si>
  <si>
    <t>Sukladno uputi Ministarstva financija (tijekom 2025. godine)</t>
  </si>
  <si>
    <t>Izrađen Dječji proračun (cjelovito izvješće) s obrazloženjem u zadanom roku te dostavljen Ministarstvu za demografiju</t>
  </si>
  <si>
    <t>10.1.65.2.</t>
  </si>
  <si>
    <t>Temeljem zahtjeva Ministarstva za demografiju (početkom 2025. godine)</t>
  </si>
  <si>
    <t>Godišnji izvještaj o izvršenju dječjeg proračuna za prethodno razdoblje</t>
  </si>
  <si>
    <t>10.1.65.3.</t>
  </si>
  <si>
    <t>Dostaviti dopis Ministarstva za demografiju, pripremljenu tablicu za unos izvršenja dječjeg proračuna, Metodološki priručnik i tablicu izvršenja na kraju godine za koju se traži izvještaj, uz kratku uputu u mailu i rok dostave podataka, svim korisnicima koji su planirali sredstva za djecu
Izvješće dostaviti Ministarstvu za demografiju</t>
  </si>
  <si>
    <t>Izrađen godišnji Plan putovanja delegata za rad Europskog vijeća i Vijeća EU i dostavljen Ministarstvu financija</t>
  </si>
  <si>
    <t>10.1.65.4.</t>
  </si>
  <si>
    <t>31.01.2025.</t>
  </si>
  <si>
    <t>1 
(2024.)</t>
  </si>
  <si>
    <t>1 
(2025.)</t>
  </si>
  <si>
    <t>10.1.65.5.</t>
  </si>
  <si>
    <t>Prikupiti podatke od korisnika
Podatke dostaviti Središnjem državnom uredu za Hrvate izvan RH</t>
  </si>
  <si>
    <t>Izrađen dokument sa podacima planiranih sredstava za Hrvate izvan RH za 2025-2027.</t>
  </si>
  <si>
    <t>Temeljem dopisa Središnjeg državnog ureda za Hrvate izvan RH</t>
  </si>
  <si>
    <t>10.1.65.6.</t>
  </si>
  <si>
    <t>Izrađen dokument sa podacima utrošenih sredstava za Hrvate izvan RH za 2024.</t>
  </si>
  <si>
    <t xml:space="preserve">Izrađen Zahtjev za prijenos neutrošenih prihoda iz 2024. godine i dostavljen Ministarstvu financija
</t>
  </si>
  <si>
    <t>10.1.65.7.</t>
  </si>
  <si>
    <t>Prikupiti podatke
Koordinacija sa glavama u razdjelu
Unijeti podatke u sustav</t>
  </si>
  <si>
    <t>100%</t>
  </si>
  <si>
    <t>1. dio - prvi radni dani u 2025.
2. dio do 31.01.2025.</t>
  </si>
  <si>
    <t>Izrađena i u Ministarstvo financija dostavljena Odluka o prijenosu ovlasti i odgovornosti za upravljanje i kontrolu proračunskim sredstvima osiguranim u Financijskom planu Ministarstva mora, prometa i infrastrukture za 2025. godinu</t>
  </si>
  <si>
    <t>10.1.65.8.</t>
  </si>
  <si>
    <t xml:space="preserve">Izraditi Odluke o prijenosu ovlasti i odgovornosti za upravljanje i kontrolu proračunskim sredstvima osiguranim u Financijskom planu Ministarstva mora, prometa i infrastrukture za 2025. godinu
Izraditi Odluke po svim izmjenama tijekom godine
</t>
  </si>
  <si>
    <t>30 dana od stupanja na snagu Državnog proračuna Republike Hrvatske za razdoblje 2024.-2026. godine i ažuriranje po potrebi tijekom 2025. godine</t>
  </si>
  <si>
    <t>Izvršenje financijskog plana Razdjela Ministarstva mora, prometa i infrastrukture</t>
  </si>
  <si>
    <t>10.1.65.9.</t>
  </si>
  <si>
    <t>Izraditi uputu
Prikupiti podatke od ustrojstvenih jedinica i proračunskih korisnika
Izraditi cjelovito Izvješće o izvršenju financijskog plana Razdjela Ministarstva mora, prometa i infrastrukture za 2024. godinu
Dostaviti izvješće Ministarstvu financija</t>
  </si>
  <si>
    <t>Izrađen godišnji Izvještaj o izvršenju Financijskog plana Ministarstva i dostavljen Ministarstvu financija</t>
  </si>
  <si>
    <t>15.04.2025.</t>
  </si>
  <si>
    <t>Polugodišnji Izvještaj o izvršenju Financijskog plana Ministarstva mora, prometa i infrastrukture</t>
  </si>
  <si>
    <t>10.1.65.10.</t>
  </si>
  <si>
    <t>Izraditi uputu
Prikupiti podatke od ustrojstvenih jedinica i proračunskih korisnika
Izraditi cjelovito Izvješće o izvršenju financijskog plana Razdjela Ministarstva mora, prometa i infrastrukture za prvo polugodište 2025. godine
Dostaviti izvješće Ministarstvu financija</t>
  </si>
  <si>
    <t>Izrađen polugodišnji Izvještaj o izvršenju Financijskog plana Ministarstva i dostavljen Ministarstvu financija</t>
  </si>
  <si>
    <t>1</t>
  </si>
  <si>
    <t>20.08.2025.</t>
  </si>
  <si>
    <t>Izvještaj o izvršenju projekata i potprojekata financiranih iz EU sredstava</t>
  </si>
  <si>
    <t>10.1.65.11.</t>
  </si>
  <si>
    <t>Izraditi uputu
Prikupiti podatke od ustrojstvenih jedinica
Izraditi cjelovito godišnje Izvješće o izvršenju projekata i potprojekata financiranih iz EU sredstava za 2024. godinu
Dostaviti izvješće Ministarstvu financija</t>
  </si>
  <si>
    <t>Sukladno uputama Ministarstva financija, uobičajeno veljača 2025.</t>
  </si>
  <si>
    <t>Polugodišnji izvještaj o izvršenju projekata i potprojekata financiranih iz EU sredstava</t>
  </si>
  <si>
    <t>10.1.65.12.</t>
  </si>
  <si>
    <t>Izraditi uputu
Prikupiti podataka od ustrojstvenih jedinica
Izraditi cjelovito polugodišnje Izvješće o izvršenju projekata i potprojekata financiranih iz EU sredstava za prvo polugodište 2025. godine
Dostaviti izvješće Ministarstvu financija</t>
  </si>
  <si>
    <t>Sukladno uputama Ministarstva financija, uobičajeno kraj srpnja 2025.</t>
  </si>
  <si>
    <t>PFU obrazac unesen u web aplikaciju Ministarstva financija</t>
  </si>
  <si>
    <t>10.1.65.13.</t>
  </si>
  <si>
    <t>Unos podataka potrebnih za objedinjavanje Procjene fiskalnog učinka (PFU) prema zahtjevima ustrojstvenih jedinica i drugih korisnika proračuna, potvrđen u aplikaciji i dostavljen korisnicima na daljnje postupanje</t>
  </si>
  <si>
    <t>%unesenih podataka Procjene fiskalnog učinka (PFU) u zadanim rokovima</t>
  </si>
  <si>
    <t>Izrađena izvješća o plaćanjima</t>
  </si>
  <si>
    <t>10.1.65.14.</t>
  </si>
  <si>
    <t>Izrada dnevnih, tjednih i mjesečnih izvješća o plaćanjima</t>
  </si>
  <si>
    <t>%izrađenih izvješća o plaćanjima (dnevni, tjedni i mjesečni)</t>
  </si>
  <si>
    <r>
      <t>Evidentiranje dokumenata</t>
    </r>
    <r>
      <rPr>
        <sz val="12"/>
        <color rgb="FFFF0000"/>
        <rFont val="Calibri"/>
        <family val="2"/>
        <charset val="238"/>
        <scheme val="minor"/>
      </rPr>
      <t xml:space="preserve"> </t>
    </r>
    <r>
      <rPr>
        <sz val="12"/>
        <rFont val="Calibri"/>
        <family val="2"/>
        <charset val="238"/>
        <scheme val="minor"/>
      </rPr>
      <t>kojima su stvorene obveze Ministarstva</t>
    </r>
  </si>
  <si>
    <t>10.1.65.15.</t>
  </si>
  <si>
    <t>Prikupljanje od ustrojstvenih jedinica i u područnoj riznici evidentiranje dokumenata kojima su stvorene obveze Ministarstva, osim obveza nastalih provedbom postupka javne nabave i na temelju izdanih narudžbenica, njihovo prosljeđivanje u sustav Državne riznice gdje se evidentiraju kao rezervacije sredstava, dostava ustrojstvenim jedinicama dokumenata rezervacije i izvješća o stanju rezerviranih sredstava</t>
  </si>
  <si>
    <t>Uredno evidentirani svi dokumenti kojima su nastale obveze Ministarstva mora, prometa i infrastrukture u jedinstveni informatički sustav kojim su povezani područna riznica Ministarstva i sustav Državne riznice,
Mogućnost stalnog i trenutnog uvida u stanje evidentiranih obveza po dokumentima rezervacije, aktivnostima i projektima</t>
  </si>
  <si>
    <t>Provedeni zahtjevi za plaćanje</t>
  </si>
  <si>
    <t>10.1.65.16.</t>
  </si>
  <si>
    <t>Kreiranje zahtjeva za plaćanje koji se kroz povezani informatički sustav prosljeđuje u sustav Državne riznice na plaćanje</t>
  </si>
  <si>
    <t>Uspješno kreirani i u sustav Državne riznice proslijeđeni zahtjevi za plaćanje</t>
  </si>
  <si>
    <t>Evidencija prihoda koji se uplaćuju u državni proračunu</t>
  </si>
  <si>
    <t>10.1.65.17.</t>
  </si>
  <si>
    <t>Pratiti i evidentirati prihode
Izraditi mjesečno izvješće izvršenih uplata i dostava istih Sektoru računovodstva za potrebna knjiženja i ostalim upravama Ministarstva koji su nadležni za izvršene uplate na uvid
Izraditi mjesečno, a po potrebi i češće, pojedinačno izvješće inspektorima u cestovnom prometu o uplaćenim kaznama</t>
  </si>
  <si>
    <t>Izrađena točna i ažurirana  mjesečna izvješća</t>
  </si>
  <si>
    <t>Evidencijski nalozi potvrđeni u sustavu Državne riznice i dostavljeni Ministarstvu financija</t>
  </si>
  <si>
    <t>12
(2024.)</t>
  </si>
  <si>
    <t>10.1.65.18.</t>
  </si>
  <si>
    <t>Pravovremena komunikacija s djelatnicima Hrvatske agencije za civilno zrakoplovstvo i Hrvatske regulatorne agencije za mrežne djelatnosti
Provjeriti unesene evidencijske naloge, odobriti ih i konsolidirati u sustavu Državne riznice
Dostaviti ovjerene naloge Ministarstvu financija</t>
  </si>
  <si>
    <t>Provedeni evidencijski nalozi</t>
  </si>
  <si>
    <t>Mjesečno,
najkasnije do 10. u mjesecu tijekom 2025. godine</t>
  </si>
  <si>
    <t>Izrađena izvješća vezano za potrese i Ukrajinu</t>
  </si>
  <si>
    <t>10.1.65.19.</t>
  </si>
  <si>
    <t>Objedinjavanje i unos mjesečnih podataka u sustav državne riznice o iznosima utrošenih sredstava uslijed: sanacije štete uzrokovane potresom u ožujku 2020. na području Grada Zagreba, Krapinsko-zagorske i Zagrebačke županije; sanacije štete uzrokovane potresom u prosincu 2020. na području Sisačko-moslavačke, Zagrebačke i Karlovačke županije; troškova nastalih zbog prihvata i zbrinjavanja izbjeglica iz Ukrajine i ostalih troškova povezanih sa saniranje posljedica narušavanja sigurnosne situacije u Europi zbog agresije na Ukrajinu.</t>
  </si>
  <si>
    <t>Mjesečno,
najkasnije do 20. u mjesecu tijekom 2025. godine</t>
  </si>
  <si>
    <t>Izvještavanje o Inflatornim Mjerama Vlade RH</t>
  </si>
  <si>
    <t>12 (3)
(2024.)</t>
  </si>
  <si>
    <t>12 (3)
(2025.)</t>
  </si>
  <si>
    <t>10.1.65.20.</t>
  </si>
  <si>
    <t>Objedinjavanje i unos mjesečnih/kvartalnih podataka u formirane tablice Ministarstva financija o iznosima utrošenih sredstava vezano za Mjere Vlade RH za ublažavanje inflatornih pritisaka.</t>
  </si>
  <si>
    <t>Izrađena točna i ažurirana  mjesečna i kvartalna izvješća</t>
  </si>
  <si>
    <t>12 (3)</t>
  </si>
  <si>
    <t>Mjesečno,
najkasnije do 8. u mjesecu tijekom 2025. godine</t>
  </si>
  <si>
    <t>Mjesečni plan rashoda i izdataka</t>
  </si>
  <si>
    <t>10.1.65.21.</t>
  </si>
  <si>
    <t>Prikupiti podatke od ustrojstvenih jedinica i proračunskih korisnika
Objediniti podatke u obrazac plana
Dostaviti podatke Ministarstvu financija</t>
  </si>
  <si>
    <t>Izrađen mjesečni plan rashoda i izdataka za razdjel 065</t>
  </si>
  <si>
    <t>Mjesečno, prema uputi Ministarstva financija</t>
  </si>
  <si>
    <t>Izvještaj o preuzetim višegodišnjim ugovorima za razdoblje 1.6. prethodne do 1.6. tekuće godine</t>
  </si>
  <si>
    <t>10.1.65.22.</t>
  </si>
  <si>
    <t>Prikupiti podatke na razini razdjela
Objediniti podatke
Dostaviti podatke Ministarstvu financija</t>
  </si>
  <si>
    <t>Izrađen izvještaj o preuzetim višegodišnjim ugovorima</t>
  </si>
  <si>
    <t>05.06.2025.</t>
  </si>
  <si>
    <t>Djelotvorno upravljanje rizicima kako bi se smanjio njihov utjecaj na ostvarivanje ciljeva Ministarstva kroz proces utvrđivanja, procjenjivanja i praćenja rizika u odnosu na poslovne ciljeve  te poduzimanje potrebnih mjera radi smanjenja rizika.</t>
  </si>
  <si>
    <t>100%                                                       (2024.)</t>
  </si>
  <si>
    <t>10.1.65.23.</t>
  </si>
  <si>
    <t>Koordinacija izrade i objedinjavanja Registra rizika Ministarstva za 2025. godinu</t>
  </si>
  <si>
    <t>Registar rizika Ministarstva izrađen u zadanom roku</t>
  </si>
  <si>
    <t>10.1.65.24.</t>
  </si>
  <si>
    <t>Koordinacija izrade i objedinjavanje izvješća o upravljanju rizicima svih ustrojstvenih jedinica Ministarstva</t>
  </si>
  <si>
    <t>U roku izrađeno objedinjeno Izvješće o upravljanju rizicima</t>
  </si>
  <si>
    <t>28.02.2025.</t>
  </si>
  <si>
    <t>Služba za financijsko upravljanje i kontrole</t>
  </si>
  <si>
    <t>Provedba kratkoročnih akata strateškog planiranja na godišnjoj razini.</t>
  </si>
  <si>
    <t>100%            
(2024.)</t>
  </si>
  <si>
    <t>10.1.65.25.</t>
  </si>
  <si>
    <t>Koordinacija izrade, analiza i objedinjavanje Godišnjeg izvještaja o radu Ministarstva za 2024. godinu</t>
  </si>
  <si>
    <t>Godišnji izvještaj o radu izrađen u zadanom roku</t>
  </si>
  <si>
    <t>30.04.2025.</t>
  </si>
  <si>
    <t>10.1.65.26.</t>
  </si>
  <si>
    <t>Koordinacija izrade i objedinjavanje Polugodišnjeg  izvještaja o radu Ministarstva za 2025. godinu</t>
  </si>
  <si>
    <t>Polugodišnji izvještaj o radu izrađen u zadanom roku</t>
  </si>
  <si>
    <t>31.07.2025.</t>
  </si>
  <si>
    <t>10.1.65.27.</t>
  </si>
  <si>
    <t>Koordinacija izrade i objedinjavanje Godišnjeg plana rada Ministarstva za 2026. godinu</t>
  </si>
  <si>
    <t>Godišnji plan rada izrađen u zadanom roku</t>
  </si>
  <si>
    <t>15.12.2025.</t>
  </si>
  <si>
    <t>Samoprocjena sustava unutarnjih kontrola kroz  proces sastavljanja Izjave o fiskalnoj odgovornosti te predaja Izjave Ministarstvu financija</t>
  </si>
  <si>
    <t>1                
(2024.)</t>
  </si>
  <si>
    <t>1                  
(2025.)</t>
  </si>
  <si>
    <t>10.1.65.28.</t>
  </si>
  <si>
    <t>Provedba samoprocjene funkcioniranja sustava unutarnjih kontrola, u dijelu nadležnosti Uprave za proračun i financije</t>
  </si>
  <si>
    <t>Testirana dokumentacija je popisana u sadržaju predmeta o fiskalnoj odgovornosti i rezultati testiranja uneseni u Upitnik o fiskalnoj odgovornosti</t>
  </si>
  <si>
    <t>15.03.2025.</t>
  </si>
  <si>
    <t>10.1.65.29.</t>
  </si>
  <si>
    <t xml:space="preserve">Koordinacija izrade Izjave o fiskalnoj odgovornosti s prilozima i formiranje Predmeta o fiskalnoj odgovornosti te objedinjavanje dostavljenih popunjenih Upitnika, akcijskih planova, dokumentacije i izjava čelnika pojedinih ustrojstvenih jedinica Ministarstva </t>
  </si>
  <si>
    <t>Izrađena uputa 
u roku; objedinjen Upitnik i pripremljena Izjava o fiskalnoj odgovornosti
u roku; uneseni podaci u aplikaciju Ministarstva financija</t>
  </si>
  <si>
    <t>31.03.2025.</t>
  </si>
  <si>
    <t>Pratiti funkcioniranje sustava unutarnjih kontrola kod institucija (35) iz nadležnosti Ministarstva.</t>
  </si>
  <si>
    <t>10.1.65.30.</t>
  </si>
  <si>
    <t>Analitički pregled dostavljene dokumentacije kroz  obavljanje formalne provjere sadržaja Izjava o  fiskalnoj odgovornosti koju dostavljaju čelnici proračunskih i izvanproračunskih korisnika, ustanova, trgovačkih društava i drugih pravnih osoba (obveznika predaje Izjave), koji su u nadležnosti Ministarstva za 2024. godinu</t>
  </si>
  <si>
    <t>Popunjene kontrolne liste o formalnoj provjeri za svakog obveznika ( 35)</t>
  </si>
  <si>
    <t xml:space="preserve">35
</t>
  </si>
  <si>
    <t>10.1.65.31.</t>
  </si>
  <si>
    <t>Provedba suštinske provjere sadržaja Izjave o fiskalnoj odgovornosti koju dostavljaju čelnici proračunskih i izvanproračunskih korisnika, ustanova, trgovačkih društava i drugih pravnih osoba (obveznika predaje Izjave), koji su u nadležnosti Ministarstva za 2024. godinu</t>
  </si>
  <si>
    <t xml:space="preserve">
Izrađene Bilješke o izvršenoj suštinskoj provjeri za  svakog obveznika</t>
  </si>
  <si>
    <t>10.1.65.32.</t>
  </si>
  <si>
    <t xml:space="preserve">
Izrada izvještaja o provjeri izjava o fiskalnoj odgovornosti i o funkcioniranju sustava unutarnjih kontrola kod obveznika primjene Zakona o fiskalnoj odgovornosti, koji su u nadležnosti Ministarstva</t>
  </si>
  <si>
    <t>Izrađeno Izvješće</t>
  </si>
  <si>
    <t>Osigurati potpunu usklađenost potencijalnih ugovora o djelu s odredbama Zakona o državnim službenicima u dijelu visine izdataka za ugovore o djelu</t>
  </si>
  <si>
    <t>10.1.65.33.</t>
  </si>
  <si>
    <t>Praćenje dinamike trošenja osiguranih sredstava naknade za ugovore o djelu, prikupljanje podataka o potrebama za sklapanjem ugovora o djelu od strane ustrojstvenih jedinica Ministarstva, izrada Odluka o rasporedu proračunskih sredstava namijenjenih za isplatu naknada za zaključene ugovore o djelu</t>
  </si>
  <si>
    <t xml:space="preserve">Izrađena mjesečna evidencija </t>
  </si>
  <si>
    <t xml:space="preserve">12
</t>
  </si>
  <si>
    <t>Izrađena Odluka o rasporedu proračunskih sredstava namijenjenih za isplatu naknada za zaključene ugovore o djelu za svaki kvartal</t>
  </si>
  <si>
    <t xml:space="preserve">4
</t>
  </si>
  <si>
    <t>10. 2. SEKTOR ZA FINANCIJSKO-RAČUNOVODSTVENE POSLOVE I DRŽAVNE POTPORE</t>
  </si>
  <si>
    <t>10.2.65.</t>
  </si>
  <si>
    <t>Ažurno evidentirati sve poslovne događaje u poslovnim knjigama Ministarstva</t>
  </si>
  <si>
    <t>10.2.65.1</t>
  </si>
  <si>
    <t>Računovodstvena kontrola knjigovodstvene dokumentacije i promptno knjiženje svih poslovnih događaja u poslovne knjige</t>
  </si>
  <si>
    <t>Obavljene računovodstvene kontrole knjigovodstvene dokumentacije i proknjiženi svi poslovni događaji u poslovne knjige</t>
  </si>
  <si>
    <t>Služba za financijsko računovodstvene poslove</t>
  </si>
  <si>
    <t>Izrađeno izvješće i analiza o ostvarenim prihodima i rashodima, primicima i izdacima po aktivnostima i projektima</t>
  </si>
  <si>
    <t>10.2.65.2.</t>
  </si>
  <si>
    <t>Izraditi izvješće  o ostvarenim prihodima i rashodima, primicima i izdacima po aktivnostima i projektima</t>
  </si>
  <si>
    <t>Izrađena Izvješća</t>
  </si>
  <si>
    <t>U zakonskim rokovima izrađena i dostavljena financijska izvješća nadležnim institucijama</t>
  </si>
  <si>
    <t>8
(2025.)</t>
  </si>
  <si>
    <t>10.2.65.3.</t>
  </si>
  <si>
    <t>Izrađena financijska izvješća sukladno propisima</t>
  </si>
  <si>
    <t xml:space="preserve">8
</t>
  </si>
  <si>
    <t>Izrađena konsolidirana kvartalna financijska izvješća i izrađeno konsolidirano polugodišnje i godišnje financijsko izvješće</t>
  </si>
  <si>
    <t xml:space="preserve">U zadanim rokovima izrađeno i dostavljeno statističko izvješća </t>
  </si>
  <si>
    <t>10.2.65.4.</t>
  </si>
  <si>
    <t>Izrada statističkog izvješća</t>
  </si>
  <si>
    <t>Pravovremeno evidentirana imovina u knjizi imovine</t>
  </si>
  <si>
    <t>10.2.65.5.</t>
  </si>
  <si>
    <t>Pravovremeno knjiženje poslovnih događaja u knjigu imovine</t>
  </si>
  <si>
    <t>Knjiga imovine - provedena knjiženja svih  promjena imovine u knjizi imovine</t>
  </si>
  <si>
    <t xml:space="preserve">Plaće i ostale naknade zaposlenima te obračuni drugog dohotka i naknade članovima povjerenstava su pravodobno i točno obračunate, izrađena su i dostavljena sva zakonom propisana izvješća. </t>
  </si>
  <si>
    <t>10.2.65.6.</t>
  </si>
  <si>
    <t>Pravodobno obračunate plaće, naknade zaposlenima, te obračuni drugog dohotka kao i naknade članovima povjerenstva. Izrađena i dostavljena sva zakonom propisana izvješća</t>
  </si>
  <si>
    <t>Registar FINA COP (Centralna obrada podataka),  FINA Registar Državnih službenika</t>
  </si>
  <si>
    <t>Usklađeni podaci o uplaćenim porezima i doprinosima i zateznim kamatama</t>
  </si>
  <si>
    <t>10.2.65.7.</t>
  </si>
  <si>
    <t>e - Porezna - podaci usklađeni s Poreznom upravom putem SNU obrasca</t>
  </si>
  <si>
    <t>Pravovremeno izdani izlazni računi i vođenje knjige izlaznih računa</t>
  </si>
  <si>
    <t>10.2.65.8.</t>
  </si>
  <si>
    <t>Izrada izlaznih računa</t>
  </si>
  <si>
    <t>Izrađeni i izdani izlazni računi</t>
  </si>
  <si>
    <t>Usklađivanje podataka u glavnoj knjizi po izvorima i aktivnostima s podacima o izvršenju u Državnoj riznici</t>
  </si>
  <si>
    <t>10.2.65.9.</t>
  </si>
  <si>
    <t>Integrirano izvješće iz Državne riznice</t>
  </si>
  <si>
    <t>Usklađeni podaci o potraživanjima i obvezama s dobavljačima i korisnicima usluga Ministarstva</t>
  </si>
  <si>
    <t>10.2.65.10.</t>
  </si>
  <si>
    <t>Usklađivanje obveza i potraživanja</t>
  </si>
  <si>
    <t>Usklađene knjigovodstvene evidencije</t>
  </si>
  <si>
    <t>31.10.2025.</t>
  </si>
  <si>
    <t>Predprijava i prijava državne potpore Ministarstvu financija i Europskoj komisiji i evidentiranje podataka u Registru državnih potpora</t>
  </si>
  <si>
    <t>10.2.65.11.</t>
  </si>
  <si>
    <t xml:space="preserve">Provedba suštinske provjere sadržaja i priprema dokumentacije za evidentiranje, obradu prijave i predprijave državnih potpora MFIN i Europskoj Komisiji, te obradu, praćenje i ažuriranje podataka o državnim potporama i potporama male vrijednosti kao i državnih potpora s osnove poreza po tonaži broda u nadležnosti Ministarstva </t>
  </si>
  <si>
    <t xml:space="preserve">Evidentirane državne potpore u Registru državnih potpora </t>
  </si>
  <si>
    <t>Izvještavanje o dodijeljenim pojedinačnim državnim potporama koje premašuju 100.000,00 EUR-a, te izvješćivanje o transparentnosti državnih potpora</t>
  </si>
  <si>
    <t>10.2.65.12.</t>
  </si>
  <si>
    <t>Unos podataka i provjera usklađenosti podataka o dodijeljenim državnim potporama u modul EU - Transparency Award Module</t>
  </si>
  <si>
    <t>Analiza učinkovitosti dodijeljenih državnih potpora</t>
  </si>
  <si>
    <t>10.2.65.13.</t>
  </si>
  <si>
    <t>Koordinacija izrade analize učinkovitosti dodijeljenih državnih potpora u nadležnosti Ministarstva</t>
  </si>
  <si>
    <t>Izvješće, ispunjeni upitnici o dodijeljenim državnim potporama, tablice za procjenu učinkovitosti pojedinačnih (jednokratnih) "AD HOC" državnih potpora, tablice za procjenu učinkovitosti programa državnih potpora i evidentirane u Registru državnih potpora</t>
  </si>
  <si>
    <t>Izvješće za usluge od općeg gospodarskog interesa (SGEI)</t>
  </si>
  <si>
    <t>10.2.65.14.</t>
  </si>
  <si>
    <t xml:space="preserve">Koordinacija izrade Izvješća prema Prilogu I.  u skladu s Odlukom o SGEI-jevima iz 2012. i Okvirom za SGEI-jeve </t>
  </si>
  <si>
    <t xml:space="preserve">Izrađeno izvješće prema Prilogu I.  u skladu s Odlukom o SGEI-jevima iz 2012. i Okvirom za SGEI-jeve </t>
  </si>
  <si>
    <t>30.06.2025.</t>
  </si>
  <si>
    <t>Godišnje izvješće o izdacima za državne potpore željezničkom sektoru</t>
  </si>
  <si>
    <t>10.2.65.15.</t>
  </si>
  <si>
    <t>Koordinacija izrade i objedinjavanje HT.5349 EK Godišnjeg izvješće o naknadama, potporama i drugim intervencijama koje je država odobrila željezničkom sektoru</t>
  </si>
  <si>
    <t>Izrađeno izvješće o naknadama, potporama i drugim intervencijama koje je državna odobrila željezničkom sektoru</t>
  </si>
  <si>
    <t>Godišnje izvješće Ministarstva financija o državnim potporama i potporama male vrijednosti za Vladu Republike Hrvatske</t>
  </si>
  <si>
    <t>10.2.65.16.</t>
  </si>
  <si>
    <t>Provjera podataka za Godišnje izvješće Ministarstva financija o državnim potporama i potporama male vrijednosti za Vladu Republike Hrvatske</t>
  </si>
  <si>
    <t>Davanje mišljenja na Godišnje izvješće Ministarstva financija o državnim potporama i potporama male vrijednosti za Vladu Republike Hrvatske</t>
  </si>
  <si>
    <t>31.08.2025.</t>
  </si>
  <si>
    <t>Statistički izvještaj o standardiziranim garancijama</t>
  </si>
  <si>
    <t>4
(2025.)</t>
  </si>
  <si>
    <t>10.2.65.17.</t>
  </si>
  <si>
    <t>Izvještavanje Hrvatske narodne banke prema metodološkim smjernicama za standardizirane garancije u okviru statističke ESA 2010 metodologije, radi izračuna njihovog potencijalnog utjecaja na deficit opće države</t>
  </si>
  <si>
    <t>Izrađeno statističko izvješće o standardiziranim garancijama za HNB i Izvješća o aktivnim i protestiranim jamstvima za MFIN</t>
  </si>
  <si>
    <t xml:space="preserve">Izvještavanje Ministarstva financija i Europske komisije </t>
  </si>
  <si>
    <t>10.2.65.18.</t>
  </si>
  <si>
    <t>Podaci za mjere državnih potpora koje su odobrene u skladu s pravilima iz Privremenog okvira ili izravno u skladu s UFEU  - Clarification</t>
  </si>
  <si>
    <t>Upitnik s podacima o korištenju državnih potpora u COVID-19 krizi za mjere državne potpore u svrhu podrške gospodarstvu u aktualnoj pandemiji COVID-a 19</t>
  </si>
  <si>
    <t>Evidentirani i usklađeni podaci o danim državnim jamstvima s osnove Programa MMPI sukladno Privremenom okviru EK u knjigovodstvenom sustavu MMPI</t>
  </si>
  <si>
    <t>10.2.65.19.</t>
  </si>
  <si>
    <t>Knjigovodstveno evidentiranje, praćenje, usklađenje i izvješćivanje o izdanim jamstvima, instrumentima osiguranja, potraživanja/obveza s osnove naknada, u knjigovodstvenom sustavu sukladno čl. III. točke 3. Sporazuma o suradnji u provedbi Programa MMPI</t>
  </si>
  <si>
    <t>Mjesečna usklađenost podataka iz GK_SK  Knjigovodstvenih kartica i podataka iz Registra državnih potpora</t>
  </si>
  <si>
    <t>8. UPRAVA ZA CESTOVNI PROMET. CESTOVNU INFRASTRUKTURU I INSPEKCIJU</t>
  </si>
  <si>
    <t>8.1. SEKTOR CESTOVNE INFRASTRUKTURE</t>
  </si>
  <si>
    <t>8.1.1.</t>
  </si>
  <si>
    <t>Provedba državne politike - izrada nacrta prijedloga zakona i podzakonskih akata (zakoni, pravilnici)</t>
  </si>
  <si>
    <t>% upućenih akata u odnosu na Plan zakonodavnih aktivnosti</t>
  </si>
  <si>
    <t>8.1.1.1.</t>
  </si>
  <si>
    <t xml:space="preserve">Izrada zakonskih i podzakonskih akata </t>
  </si>
  <si>
    <t>Broj akata upućenih u proceduru</t>
  </si>
  <si>
    <t>Služba za razvoj cestovne infrastrukture;                        Služba za financiranje i podršku projektima cestovne infrastrukture</t>
  </si>
  <si>
    <t>8.1.2.</t>
  </si>
  <si>
    <t>Neposredna provedba zakona - rješavanje u upravnim i neupravnim stvarima</t>
  </si>
  <si>
    <t>% riješenih predmeta u odnosu na broj zaprimljenih predmeta</t>
  </si>
  <si>
    <t>8.1.2.1.</t>
  </si>
  <si>
    <t>Rješavanje u svim propisanim upravnim postupcima vezanim uz cestovnu infrastrukturu sukladno odredbama Zakona o cestama te davanje mišljenja i odgovora na pristigle upite pravnim i fizičkim osobama o odgovarajućoj primjeni zakona i pravilnika iz područja cestovne infrastrukture</t>
  </si>
  <si>
    <t>Broj riješenih upravnih i neupravnih  predmeta</t>
  </si>
  <si>
    <t>8.1.3.</t>
  </si>
  <si>
    <t>Proračunsko-financijski pokazatelji</t>
  </si>
  <si>
    <t>% izvršenja proračuna u odnosu na plan</t>
  </si>
  <si>
    <t>8.1.3.1.</t>
  </si>
  <si>
    <t>Nadoknada troškova društvima temeljem sklopljenih ugovora</t>
  </si>
  <si>
    <t>Broj obrađenih zahtjeva</t>
  </si>
  <si>
    <t>8. 2. SEKTOR CESTOVNOG PROMETA</t>
  </si>
  <si>
    <t>8.2.1.</t>
  </si>
  <si>
    <t>8.2.1.1.</t>
  </si>
  <si>
    <t xml:space="preserve">Broj izrađenih zakonskih i podzakonskih akata </t>
  </si>
  <si>
    <t>8.2.2.</t>
  </si>
  <si>
    <r>
      <t>8.2.2.</t>
    </r>
    <r>
      <rPr>
        <sz val="12"/>
        <rFont val="Calibri"/>
        <family val="2"/>
        <charset val="238"/>
        <scheme val="minor"/>
      </rPr>
      <t>1.</t>
    </r>
  </si>
  <si>
    <t>Rješavanje u svim propisanim upravnim postupcima vezanim uz cestovni promet sukladno odredbama Zakona o prijevozu u cestovnom prometu te davanje mišljenja i odgovora na pristigle upite pravnim i fizičkim osobama o odgovarajućoj primjeni zakona i pravilnika iz područja cestovnog prometa</t>
  </si>
  <si>
    <t>Broj riješenih upravnih i neupravnih predmeta</t>
  </si>
  <si>
    <t>8.2.3.</t>
  </si>
  <si>
    <t>8.2.3.1.</t>
  </si>
  <si>
    <t xml:space="preserve">Sufinanciranje županija temeljem sklopljenih ugovora i nadoknada troškova dizelskog goriva temeljem izdanih rješenja </t>
  </si>
  <si>
    <t>8. 3. SEKTOR INSPEKCIJSKE SIGURNOSTI CESTOVNOG PROMETA I CESTA</t>
  </si>
  <si>
    <t>8.3.1.</t>
  </si>
  <si>
    <t>Inspekcijski nadzor iz upravnog područja cestovnog prometa te Inspekcijski nadzori iz područja inspekcije cesta</t>
  </si>
  <si>
    <r>
      <t xml:space="preserve"> %  provedenih inspekcijskih nadzora u odnosu na planirane  </t>
    </r>
    <r>
      <rPr>
        <sz val="12"/>
        <color rgb="FFFF0000"/>
        <rFont val="Calibri"/>
        <family val="2"/>
        <charset val="238"/>
        <scheme val="minor"/>
      </rPr>
      <t xml:space="preserve">    </t>
    </r>
  </si>
  <si>
    <t>8.3.1.1.</t>
  </si>
  <si>
    <t>Provođenje inspekcijskih nadzora prijevoza putnika i tereta, opasnih tvari i socijalnog zakonodavstva i sigurnosti prometa na cestama</t>
  </si>
  <si>
    <t>Broj provedenih inspekcijskih nadzora prijevoza putnika i tereta, opasnih tvari i socijalnog zakonodavstva i sigurnosti prometa na cestama</t>
  </si>
  <si>
    <t>Služba inspekcije cestovnog prijevoza</t>
  </si>
  <si>
    <t>8.3.1.2.</t>
  </si>
  <si>
    <t>Sastavljanje zapisnika</t>
  </si>
  <si>
    <t>Broj sastavljenih zapisnika</t>
  </si>
  <si>
    <t>Služba za mobilne inspekcijske nadzore</t>
  </si>
  <si>
    <t>% inspekcijskih nadzora s utvrđenim nepravilnostima u odnosu na ukupan broj nadzora</t>
  </si>
  <si>
    <t>8.3.1.3.</t>
  </si>
  <si>
    <t>Provođenje  inspekcijskih nadzora iz područja javnih cesta, sigurnost rada žičara, vučnica i uspinjača</t>
  </si>
  <si>
    <t>Broj provedenih inspekcijskih nadzora iz područja javnih cesta, sigurnost rada žičara, vučnica i uspinjača</t>
  </si>
  <si>
    <t>Služba inspekcije sigurnosti cesta i žičara</t>
  </si>
  <si>
    <t>80%
(2024.)</t>
  </si>
  <si>
    <t>70%
(2024.)</t>
  </si>
  <si>
    <t>40%
(2024.)</t>
  </si>
  <si>
    <t>9. UPRAVA ZA EU FONDOVE I STRATEŠKO PLANIRANJE</t>
  </si>
  <si>
    <t>9.7.3.</t>
  </si>
  <si>
    <t>Razvoj ljudskih
potencijala u javnoj upravi</t>
  </si>
  <si>
    <t>9.7.3.1.</t>
  </si>
  <si>
    <t>Uprava za EU fondove i strateško planiranje</t>
  </si>
  <si>
    <t>T820079</t>
  </si>
  <si>
    <t xml:space="preserve">Udio državnih službenika u TJU koji su pohađali
programe obrazovanja i osposobljavanja, godišnje
</t>
  </si>
  <si>
    <t>65%
(2027.)</t>
  </si>
  <si>
    <t>9.7.3.2.</t>
  </si>
  <si>
    <t>Jačanje administrativnih kapaciteta za korištenje EU fondova</t>
  </si>
  <si>
    <t>% službenika koji su pohađali
programe obrazovanja i osposobljavanja</t>
  </si>
  <si>
    <t>9. 1. SEKTOR ZA UPRAVLJANJE EU FONDOVIMA</t>
  </si>
  <si>
    <t>9.1.1.</t>
  </si>
  <si>
    <t>Uspješna provedba provjera i plaćanja EU fondova te izvještavanje</t>
  </si>
  <si>
    <t>% isplaćenih sredstava iz EU fondova u odnosu na dodijeljenu alokaciju</t>
  </si>
  <si>
    <t>&gt;28%
(2025.)</t>
  </si>
  <si>
    <t>9.1.1.1.</t>
  </si>
  <si>
    <t>Provođenje upravljanja i kontrole korištenja EU fondova te izvještavanje o statusu provedbe EU fondova</t>
  </si>
  <si>
    <t>Broj kontroliranih odluka o financiranju / nacrta ugovora</t>
  </si>
  <si>
    <t>Služba za financijsko upravljanje</t>
  </si>
  <si>
    <t>Broj izrađenih izvještaja o praćenju financijskog napretka provedbe projekata</t>
  </si>
  <si>
    <t>Broj izrađenih naloga za plaćanje</t>
  </si>
  <si>
    <t>Broj izrađenih izvještaja o izvršenju proračuna</t>
  </si>
  <si>
    <t>9.1.1.2.</t>
  </si>
  <si>
    <t>Izvještavanje o provedbi EU programa, administrativnim kapacitetima i tehničkoj pomoći</t>
  </si>
  <si>
    <t>% iskorištenosti sredstava u okviru ugovora za korištenje tehničke pomoći</t>
  </si>
  <si>
    <t>Služba za programiranje i horizontalne aktivnosti</t>
  </si>
  <si>
    <t>Broj izrađenih izvještaja o praćenju provedbe pokazatelja za PKK</t>
  </si>
  <si>
    <t xml:space="preserve">Broj izrađenih dokumenata za praćenje administrativnih kapaciteta </t>
  </si>
  <si>
    <t xml:space="preserve">Broj izrađenih izvješća za NPOO </t>
  </si>
  <si>
    <t>9. 2. SEKTOR ZA RAZVOJ PROJEKATA I DODJELU BESPOVRATNIH SREDSTAVA</t>
  </si>
  <si>
    <t>9.2.1.</t>
  </si>
  <si>
    <t>Razvoj projekata i dodjela bespovratnih sredstava</t>
  </si>
  <si>
    <t>Broj pripremljenih izvješća o strateškim dokumentima</t>
  </si>
  <si>
    <t>9.2.1.1.</t>
  </si>
  <si>
    <t>Uspješno obavljanje stručno-tehničkih poslova koordinacije pri izradi strateških dokumenata i izvješćivanje o istima te obavljanje poslova pripreme novih projekata</t>
  </si>
  <si>
    <t>Broj realiziranih koordinacijskih aktivnosti</t>
  </si>
  <si>
    <t>Služba za strateško planiranje i razvoj projekata</t>
  </si>
  <si>
    <t>T820077
T820079
T754040</t>
  </si>
  <si>
    <t>Broj razvijenih projekata koji su prijavljeni za financiranje</t>
  </si>
  <si>
    <t>Broj korisnika kojima je pružena podrška pri pripremi projekata</t>
  </si>
  <si>
    <t>Broj ugovorenih projekata 
(PKK 2021-2027 i NPOO)</t>
  </si>
  <si>
    <t>9.2.1.2.</t>
  </si>
  <si>
    <t>Uspješno obavljanje poslova vezanih za pripremu poziva za dodjelu bespovratnih sredstava, odabir projekata i ugovaranje projekata</t>
  </si>
  <si>
    <t>Broj planiranih poziva</t>
  </si>
  <si>
    <t>Služba za dodjelu bespovratnih sredstava</t>
  </si>
  <si>
    <t>Broj donesenih odluka o financiranju ili o odbijanju</t>
  </si>
  <si>
    <t>9. 3. SEKTOR ZA PRAĆENJE PROVEDBE PROJEKTA</t>
  </si>
  <si>
    <t>9.3.1.</t>
  </si>
  <si>
    <t>Praćenje provedbe projekata financiranih iz PKK 2021.-2027.</t>
  </si>
  <si>
    <t>% iskorištenosti sredstava (odobrenja)</t>
  </si>
  <si>
    <t>9.3.1.1.</t>
  </si>
  <si>
    <t>Povećana apsorpcija sredstava alociranih iz PKK</t>
  </si>
  <si>
    <t>Broj sastanaka s korisnicima i/ili tijelima SUK-a  vezano uz poteškoće u provedbi projekata</t>
  </si>
  <si>
    <t>Služba za praćenje provedbe projekata 1 i Služba za praćenje provedbe projekata 2</t>
  </si>
  <si>
    <t>Velike izmjene Ugovora o dodjeli bespovratnih sredstava</t>
  </si>
  <si>
    <t>Sudjelovanje u Mreži koordinatora za upravljanje nepravilnostima</t>
  </si>
  <si>
    <t>Služba za praćenje provedbe projekata 2</t>
  </si>
  <si>
    <t>Broj završenih ugovora</t>
  </si>
  <si>
    <t>Ishođene privremene uporabne dozvole, projekt je funkcionalan</t>
  </si>
  <si>
    <t>Broj pokrenutih postupaka javne nabave male ili velike vrijednosti</t>
  </si>
  <si>
    <t>9.3.1.2.</t>
  </si>
  <si>
    <t xml:space="preserve">Provedba i apsorpcija sredstava projekta tehničke pomoći </t>
  </si>
  <si>
    <t>Izrađene tehničke specifikacije, uvjeti sposobnosti i kriteriji</t>
  </si>
  <si>
    <t>Služba za praćenje provedbe projekata 2, Odjel za podršku provedbi projekata i programa EU</t>
  </si>
  <si>
    <t>9.3.2.</t>
  </si>
  <si>
    <t>Praćenje provedbe projekata financiranih iz NPOO</t>
  </si>
  <si>
    <t>9.3.2.1.</t>
  </si>
  <si>
    <t>Povećana apsorpcija sredstava alociranih iz NPOO</t>
  </si>
  <si>
    <t>9.3.3.</t>
  </si>
  <si>
    <t>Provedba projekata financiranih iz FSEU</t>
  </si>
  <si>
    <t>% završenih ugovora o dodjeli bespovratnih sredstava u odnosu na ugovorene</t>
  </si>
  <si>
    <t>9.3.3.1.</t>
  </si>
  <si>
    <t>Uspješno provedeni projekti financirani iz FSEU</t>
  </si>
  <si>
    <t>Odobreni Završni zahtjevi za nadoknadom sredstava i Izvješća o provjeri na licu mjesta</t>
  </si>
  <si>
    <t>T821080</t>
  </si>
  <si>
    <t>18%
(2024.)</t>
  </si>
  <si>
    <t xml:space="preserve">13
(2024.)
</t>
  </si>
  <si>
    <t>31
(2025.)</t>
  </si>
  <si>
    <t>57
(2024.)</t>
  </si>
  <si>
    <t>82
(2025.)</t>
  </si>
  <si>
    <t>T820077
 T820079</t>
  </si>
  <si>
    <t>T820077
T820079
T821080</t>
  </si>
  <si>
    <t>T820079
T754040</t>
  </si>
  <si>
    <t>2,85%
(2024.)</t>
  </si>
  <si>
    <t>2
(2024.)</t>
  </si>
  <si>
    <t>3
(2025.)</t>
  </si>
  <si>
    <t>5,34%
(2024.)</t>
  </si>
  <si>
    <t>11. SAMOSTALNI SEKTOR ZA VANJSKE I EUROPSKE POSLOVE I ODNOSE S JAVNOŠĆU</t>
  </si>
  <si>
    <t>Mjere iz PP ili ciljevi iz djelokruga rada</t>
  </si>
  <si>
    <t>11.1.</t>
  </si>
  <si>
    <t>Koordinacija ustrojstvenih jedinica Ministarstva radi učinkovitog usvajanja pravne stečevine Europske unije</t>
  </si>
  <si>
    <t>Dostavljen dio Programa za provedbu i preuzimanje pravne stečevine EU-a (dalje: Program) iz nadležnosti Ministarstva MVEP-u</t>
  </si>
  <si>
    <t>11.1.1.</t>
  </si>
  <si>
    <t>Koordinacija izrade dijela Programa iz nadležnosti Ministarstva (jednom godišnje) te dopunjavanje i izmjenjivanje prema potrebi</t>
  </si>
  <si>
    <t>Dostavljena izvješća o statusima obveza Ministarstva iz Programa u predviđenim rokovima putem elektroničke pošte</t>
  </si>
  <si>
    <t>11.1.2.</t>
  </si>
  <si>
    <t xml:space="preserve">
Izvještavanje o izvršavanju obveza Ministarstva iz Programa (na tjednoj bazi)</t>
  </si>
  <si>
    <t xml:space="preserve">% dostavljenih izvješća o statusima obveza Ministarstva </t>
  </si>
  <si>
    <t>EK kroz THEMIS bazu obaviještena o donesenom propisu kojim se usklađuje nacionalno zakonodavstvo s pravnom stečevinom EU-a iz područja nadležnosti Ministarstva</t>
  </si>
  <si>
    <t>11.1.3.</t>
  </si>
  <si>
    <t>Pravovremeno obavještavanje EK po donošenju novih propisa kojim se usklađuje nacionalno zakonodavstvo s  pravnom stečevinom EU-a iz područja nadležnosti Ministarstva (tzv. notifikacija)</t>
  </si>
  <si>
    <t>% unesenih podataka o usklađenosti direktiva EU-a s hrvatskim zakonodavstvom u THEMIS sustavu EK</t>
  </si>
  <si>
    <t>Dostavljen nacrt odgovora MVEP-u u postupku zbog povrede prava EU-a</t>
  </si>
  <si>
    <t>11.1.4.</t>
  </si>
  <si>
    <t>Koordinacija izrade i sudjelovanje u izradi odgovora te dostava nacrta odgovora na pisma EK u postupku zbog povrede prava EU-a unutar roka koji zadaje MVEP</t>
  </si>
  <si>
    <t xml:space="preserve">% u zadanom roku zaprimljenih odgovora RH od strane EK (iz područja nadležnosti Ministarstva) </t>
  </si>
  <si>
    <t xml:space="preserve">Dostavljena kvartalna izvješća o postupcima zbog povreda prava EU-a </t>
  </si>
  <si>
    <t>4 
(2024.)</t>
  </si>
  <si>
    <t>4 
(2025.)</t>
  </si>
  <si>
    <t>11.1.5.</t>
  </si>
  <si>
    <t xml:space="preserve">Kvartalno izvještavanje o postupcima zbog povreda prava EU-a </t>
  </si>
  <si>
    <t>Broj dostavljenih izvješća</t>
  </si>
  <si>
    <t>Pravovremena koordinacija izrade odgovora na pristigle upite te dostavljen odgovor Ministarstva unutar zadanih rokova</t>
  </si>
  <si>
    <t>11.1.6.</t>
  </si>
  <si>
    <t xml:space="preserve">Koordinacija sudjelovanja Ministarstva u radu unutar mehanizama EU-a vezanih za jedinstveno europsko tržište (notifikacija tehničkih propisa, sustavi SOLVIT, IMI, TRIS, odgovori na upite zaprimljene kroz kontaktnu točku za proizvode); informiranje sektora Ministarstva o ovim mehanizmima (odgovarajućim EU propisima propisano je kako će se komunikacija unutar ovih mehanizama odvijati putem elektroničke pošte) </t>
  </si>
  <si>
    <t xml:space="preserve">% dostavljenih odgovora u odnosu na zaprimljene predmete preko SOLVIT, IMI, TRIS sustava te upita zaprimljenih preko kontaktne točke za proizvode   </t>
  </si>
  <si>
    <t>Izrađena i dostavljena stajališta za sastanke radnih skupina u području prometa i telekomunikacija ili drugi dokumenti unutar roka koji zadaje MVEP</t>
  </si>
  <si>
    <t>11.2.1.</t>
  </si>
  <si>
    <t>Koordinacija izrade prijedloga nacionalnih stajališta koja usvaja Vlada Republike Hrvatske i drugih dokumenata Republike Hrvatske za sastanke radnih skupina u području prometa i telekomunikacija</t>
  </si>
  <si>
    <t>% izrađenih i dostavljenih stajališta i drugih dokumenata iz djelokruga Ministarstva u rokovima koje zadaje MVEP</t>
  </si>
  <si>
    <t>Izrađena i dostavljena stajališta za sastanke Odbora zamjenika Stalnih predstavnika pri Europskoj uniji za dosjee u nadležnosti Ministarstva u rokovima koje zadaje MVEP</t>
  </si>
  <si>
    <t>11.2.2.</t>
  </si>
  <si>
    <t xml:space="preserve">Koordinacija izrade prijedloga stajališta Republike Hrvatske za sastanke Odbora zamjenika Stalnih predstavnika pri Europskoj uniji za dosjee u nadležnosti Ministarstva </t>
  </si>
  <si>
    <t>% izrađenih i dostavljenih stajališta za sastanke Odbora zamjenika Stalnih predstavnika pri Europskoj uniji za dosjee u nadležnosti Ministarstva u rokovima koje zadaje MVEP</t>
  </si>
  <si>
    <t>Izrađena i dostavljena stajališta za sastanke Vijeća ministara u formatu prometa i telekomunikacija u rokovima koje zadaje MVEP</t>
  </si>
  <si>
    <t>4  
(2024.)</t>
  </si>
  <si>
    <t>11.2.3.</t>
  </si>
  <si>
    <t xml:space="preserve">Koordinacija izrade prijedloga stajališta Republike Hrvatske za sastanke Vijeća ministara u formatu prometa i telekomunikacija u rokovima koje zadaje MVEP
</t>
  </si>
  <si>
    <t>Pripremljene mape za sudjelovanje dužnosnika Ministarstva/zamjenika Stalnog predstavnika RH pri EU na sastancima Vijeća ministara u formatu ministara prometa i telekomunikacija</t>
  </si>
  <si>
    <t>11.2.4.</t>
  </si>
  <si>
    <t>Priprema mape za sudjelovanje dužnosnika Ministarstva/zamjenika Stalnog predstavnika RH pri EU na sastancima Vijeća ministara u formatu ministara prometa i telekomunikacija</t>
  </si>
  <si>
    <t>Broj pripremljenih mapa za sudjelovanje dužnosnika Ministarstva/zamjenika Stalnog predstavnika RH pri EU na sastancima Vijeća ministara u formatu ministara prometa i telekomunikacija</t>
  </si>
  <si>
    <t>Pripremljene mape za sudjelovanje dužnosnika Ministarstva na neformalnim sastancima ministara u formatu ministara prometa i telekomunikacija</t>
  </si>
  <si>
    <t>11.2.5.</t>
  </si>
  <si>
    <t>Priprema mape za sudjelovanje dužnosnika Ministarstva na neformalnim sastancima ministara u formatu ministara prometa i telekomunikacija</t>
  </si>
  <si>
    <t>% izrađenih i dostavljenih mapa za sudjelovanje dužnosnika Ministarstva na neformalnim sastancima ministara u formatu ministara prometa i telekomunikacija</t>
  </si>
  <si>
    <t xml:space="preserve">Izrađeni dokumenti s pregledom stanja dosjea iz područja prometa i telekomunikacija, u nadležnosti Ministarstva </t>
  </si>
  <si>
    <t>11.2.6.</t>
  </si>
  <si>
    <t xml:space="preserve">Izrada dokumenata s pregledom stanja dosjea iz područja prometa i telekomunikacija, u nadležnosti Ministarstva </t>
  </si>
  <si>
    <t xml:space="preserve">Postotak izrađenih dokumenata s pregledom stanja dosjea iz područja prometa i telekomunikacija, u nadležnosti Ministarstva </t>
  </si>
  <si>
    <t>Pripremljena izvješća i drugi materijali za međunarodne i regionalne inicijative</t>
  </si>
  <si>
    <t>11.2.7.</t>
  </si>
  <si>
    <t>Koordinacija pripreme odgovarajućih izvješća i drugih materijala za međunarodne i regionalne inicijative</t>
  </si>
  <si>
    <t>Postotak pripremljenih izvješća i drugih materijala za međunarodne i regionalne inicijative</t>
  </si>
  <si>
    <t>Pravovremeno dostavljeni dokumenti za potrebe ostvarivanja bilateralnih međunarodnih suradnji te za sudjelovanje u radu međunarodnih i regionalnih institucija</t>
  </si>
  <si>
    <t>11.2.8.</t>
  </si>
  <si>
    <t>Priprema i objedinjavanje dokumenata potrebnih za ostvarivanje bilateralnih međunarodnih suradnji te sudjelovanje u radu međunarodnih i regionalnih institucija (pregledi ostvarene bilateralne suradnje u područjima u nadležnosti Ministarstva, prijedlozi prioritetnih područja i tema za uspostavu suradnje, ispunjavanje upitnika dostavljenih od strane međunarodnih i regionalnih organizacija, priprema predstavnika MMPI-a u radu međunarodnih institucija te priprema predstavnika VRH  u radu međunarodnih institucija vezano za teme u nadležnosti MMPI-a); sudjelovanje u postupcima potpisivanja i sklapanja međunarodnih ugovora</t>
  </si>
  <si>
    <t>% dostavljenih dokumenata u zadanim rokovima</t>
  </si>
  <si>
    <t>11.3.</t>
  </si>
  <si>
    <t xml:space="preserve">Pripremljena izvješća o statusima projektnih aktivnosti iz nadležnosti Ministarstva. </t>
  </si>
  <si>
    <t>140 
(2024.)</t>
  </si>
  <si>
    <t>145 
(2025.)</t>
  </si>
  <si>
    <t>11.3.1.</t>
  </si>
  <si>
    <t>Prikupljanje podataka i izrada izvješća o stanju izvršavanja obveza MMPI iz resornih djelokruga u okviru provedbe projektnih aktivnosti za 2025. godinu</t>
  </si>
  <si>
    <t>Broj pripremljenih izvješća o statusima projektnih aktivnosti iz nadležnosti Ministarstva</t>
  </si>
  <si>
    <t>Služba za odnose s javnošću</t>
  </si>
  <si>
    <t>Organizirane konferencije, radni sastanci i obilasci projekata i drugih događanja vezano uz predstavljanje aktivnosti Ministarstva</t>
  </si>
  <si>
    <t>70 
(2024.)</t>
  </si>
  <si>
    <t>70 
(2025.)</t>
  </si>
  <si>
    <t>11.3.2.</t>
  </si>
  <si>
    <t>Organizacija konferencija, radnih sastanaka i obilaska projekata i drugih događanja vezano uz predstavljanje aktivnosti Ministarstva</t>
  </si>
  <si>
    <t>Broj organiziranih događanja s ciljem predstavljanja aktivnosti Ministarstva i obavljanje s tim povezanih poslova</t>
  </si>
  <si>
    <t>Osigurana usluga integriranog modela praćenja medija, analize medija, arhive i medijskih baza te izrade izvještaja</t>
  </si>
  <si>
    <t>20 500 
(2025.)</t>
  </si>
  <si>
    <t>11.3.3.</t>
  </si>
  <si>
    <t>Omogućiti uslugu integriranog modela praćenja medija, analize medija, arhive i medijskih baza te izrade izvještaja</t>
  </si>
  <si>
    <t>Broj objava (u tiskanim izdanjima, TV i radio prilozima te internetske objave)</t>
  </si>
  <si>
    <t>20 500</t>
  </si>
  <si>
    <t>Redovito ažuriran i objavljen sadržaj na internetskoj stranici Ministarstva</t>
  </si>
  <si>
    <t>2.350 
(2024.)</t>
  </si>
  <si>
    <t>2.300 
(2025.)</t>
  </si>
  <si>
    <t>11.3.4.</t>
  </si>
  <si>
    <t>Objavljivanje i ažuriranje unesenih podataka (tekst, .pdf, .docx., .xlsx., jpeg) u nadležnosti MMPI</t>
  </si>
  <si>
    <t>Pripremljeni propisi i drugi akti iz djelokruga nadležnosti Ministarstva u postupku savjetovanja sa zainteresiranom javnošću kod donošenja zakona te drugih propisa i akata</t>
  </si>
  <si>
    <t>32 
(2024.)</t>
  </si>
  <si>
    <t>25 
(2025.)</t>
  </si>
  <si>
    <t>11.3.5.</t>
  </si>
  <si>
    <t>Organizacija i koordinacija postupka savjetovanja sa zainteresiranom javnošću u postupku donošenja zakona te drugih propisa i akata</t>
  </si>
  <si>
    <t>Broj pripremljenih propisa i drugih akata iz djelokruga Ministarstva</t>
  </si>
  <si>
    <t>Dostavljeni odgovori i obavijesti na upite i predstavke (fizičke/pravne osobe) putem elektroničke pošte temeljem Zakona o pravu na pristup informacijama</t>
  </si>
  <si>
    <t>60 
(2024.)</t>
  </si>
  <si>
    <t>60 
(2025.)</t>
  </si>
  <si>
    <t>11.3.6.</t>
  </si>
  <si>
    <t>Davanje odgovora iz djelokruga Ministarstva na upite javnopravnih osoba, pravnih osoba i građana te očitovanja na predstavke, pritužbe i pripremu odgovora temeljem  Zakona o pravu na pristup informacijama</t>
  </si>
  <si>
    <t>Broj pripremljenih odgovora i obavijesti na upite i predstavke (fizičke/pravne osobe) putem elektroničke pošte</t>
  </si>
  <si>
    <t>Dostavljeni odgovori na upite (fizičke/pravne osobe) te predstavnike medija putem elektroničke pošte i telefonski</t>
  </si>
  <si>
    <t>2.950 
(2024.)</t>
  </si>
  <si>
    <t>2.200 
(2025.)</t>
  </si>
  <si>
    <t>11.3.7.</t>
  </si>
  <si>
    <t>Davanje odgovora iz djelokruga Ministarstva na upite javnopravnih osoba, pravnih osoba, građana i predstavnika medija</t>
  </si>
  <si>
    <t>Broj pripremljenih odgovora na upite (fizičke/pravne osobe) te predstavnike medija putem elektroničke pošte i telefonski</t>
  </si>
  <si>
    <t>Pripremljena priopćenja za medije</t>
  </si>
  <si>
    <t>45 
(2024.)</t>
  </si>
  <si>
    <t>45 
(2025.)</t>
  </si>
  <si>
    <t>11.3.8.</t>
  </si>
  <si>
    <t>Priopćavanje informacija i stajališta iz djelokruga MMPI prema zainteresiranim javnostima</t>
  </si>
  <si>
    <t>Broj pripremljenih priopćenja za javnost i medije</t>
  </si>
  <si>
    <t>Služba za europske poslove i međunarodnu suradnju, Odjel za provođenje zakonodavstva Europske unije</t>
  </si>
  <si>
    <t>12. SAMOSTALNA SLUŽBA ZA UNUTARNJU REVIZIJU</t>
  </si>
  <si>
    <t>12.65.</t>
  </si>
  <si>
    <t>Broj revizijskih izvješća</t>
  </si>
  <si>
    <t xml:space="preserve">
12.65.1.</t>
  </si>
  <si>
    <t>Procjena sustava unutarnjih kontrola u poslovnim procesima radi upravljanja  potencijalnim rizicima</t>
  </si>
  <si>
    <t>Samostalna služba za
unutarnju reviziju</t>
  </si>
  <si>
    <t xml:space="preserve">7.1.1.
 </t>
  </si>
  <si>
    <t>7.1.5.
(CILJ)</t>
  </si>
  <si>
    <t>Priprema naloga za plaćanje te kontrola pripadajuće dokumentacije</t>
  </si>
  <si>
    <t>Priprema naloga za plaćanje, kontrola pripadajuće dokumentacije te kontrola Izvješća</t>
  </si>
  <si>
    <t xml:space="preserve">Priprema naloga za plaćanje te kontrola pripadajuće dokumentacije. </t>
  </si>
  <si>
    <t>5. UPRAVA UNUTARNJE PLOVIDBE</t>
  </si>
  <si>
    <t>5. 1. SEKTOR PRAVNIH, MEĐUNARODNIH I EU POSLOVA</t>
  </si>
  <si>
    <t>5.1.16.</t>
  </si>
  <si>
    <t xml:space="preserve">Prilagođavanje nacionalnog pravnog okvira politika EU te međusobno usklađivanje propisa i strateških dokumenata na nacionalnoj razini  </t>
  </si>
  <si>
    <t>5.1.16.1.</t>
  </si>
  <si>
    <t>Sudjelovanje u međunarodnim komisijama i organizacijama</t>
  </si>
  <si>
    <t>Služba međunarodnih i EU poslove, Služba gospodarskog razvoja luka i vodnih putova, Služba plovidbenih poslova i brodarstva, Služba za obilježavanje i tehničko održavanje vodnih putova</t>
  </si>
  <si>
    <t xml:space="preserve">K570297                                                                        A570000
</t>
  </si>
  <si>
    <t>5.1.16.2.</t>
  </si>
  <si>
    <t xml:space="preserve">Usklađenost propisa s EU zakonodavstvom  </t>
  </si>
  <si>
    <t>Služba pravnih poslova, Služba međunarodnih i EU poslova, Služba plovidbenih poslova i brodarstva</t>
  </si>
  <si>
    <t>5.1.1.</t>
  </si>
  <si>
    <t>Izrada propisa iz nadležnosti unutarnje plovidbe</t>
  </si>
  <si>
    <t>5.1.1.1.</t>
  </si>
  <si>
    <t xml:space="preserve">Izrada podzakonskih akata </t>
  </si>
  <si>
    <t>Služba pravnih poslova, Služba međunarodnih i EU poslova, Služba gospodarskog razvoja luka i vodnih putova, Služba plovidbenih poslova i brodarstva</t>
  </si>
  <si>
    <t>5.1.2.</t>
  </si>
  <si>
    <t xml:space="preserve">Usklađivanje razvojnih projekata s razvojnim projektima u drugim sektorima   </t>
  </si>
  <si>
    <t>5.1.2.1.</t>
  </si>
  <si>
    <t xml:space="preserve">Usklađenost razvojnih projekata  </t>
  </si>
  <si>
    <t>Služba međunarodnih i EU poslove, Služba gospodarskog razvoja luka i vodnih putova, Služba za pripremu i razvoj projekata, hidrografiju i informatiku</t>
  </si>
  <si>
    <t>A754036</t>
  </si>
  <si>
    <t>5.1.3.</t>
  </si>
  <si>
    <t xml:space="preserve">Učinkovito upravljanje ljudskim resursima i poslovima iz nadležnosti unutarnje plovidbe </t>
  </si>
  <si>
    <t>5.1.3.1</t>
  </si>
  <si>
    <t xml:space="preserve">Hibridni način rada državnih službenika </t>
  </si>
  <si>
    <t xml:space="preserve"> &gt; 20% </t>
  </si>
  <si>
    <t xml:space="preserve">Služba pravnih poslova, Služba međunarodnih i EU poslova                       </t>
  </si>
  <si>
    <t>5.1.3.2.</t>
  </si>
  <si>
    <t xml:space="preserve">Praćenje nacionalnih, međunarodnih i EU propisa </t>
  </si>
  <si>
    <t>5. 2. SEKTOR GOSPODARSTVA I PLOVIDBENIH POSLOVA</t>
  </si>
  <si>
    <t>5.2.8.</t>
  </si>
  <si>
    <t xml:space="preserve">Modernizacija plovnih putova i osiguranje plovnosti rijeka u skladu s propisanim minimalnim klasama plovnosti za međunarodne plovne putove </t>
  </si>
  <si>
    <t>% izrađene dokumentacije</t>
  </si>
  <si>
    <t>0% 
(2024.)</t>
  </si>
  <si>
    <t>25% 
 (2025.)</t>
  </si>
  <si>
    <t>5.2.8.1.</t>
  </si>
  <si>
    <t xml:space="preserve">Izrađene  projektne podloge </t>
  </si>
  <si>
    <r>
      <t>Hrvatske vode, Županija Osječko- baranjska,</t>
    </r>
    <r>
      <rPr>
        <sz val="12"/>
        <rFont val="Calibri"/>
        <family val="2"/>
        <scheme val="minor"/>
      </rPr>
      <t xml:space="preserve">  Služba gospodarskog razvoja luka i vodnih putova, Služba plovidbenih poslova i brodarstva</t>
    </r>
  </si>
  <si>
    <t>5.2.10.</t>
  </si>
  <si>
    <t xml:space="preserve">Revitalizacija rijeka u turističke svrhe </t>
  </si>
  <si>
    <t>%  izrađene dokumentacije</t>
  </si>
  <si>
    <t>15%
(2024.)</t>
  </si>
  <si>
    <t>65%
(2025.)</t>
  </si>
  <si>
    <t>5.2.10.1.</t>
  </si>
  <si>
    <t xml:space="preserve">Izrada projektnih podloga (hidrografske i geotehničke) u sklopu  studijsko-projektne dokumentacije za rijeku Kupu </t>
  </si>
  <si>
    <t xml:space="preserve">Izrađene projektne podloge </t>
  </si>
  <si>
    <t>Služba gospodarskog razvoja luka i vodnih putova, Služba plovidbenih poslova i brodarstva</t>
  </si>
  <si>
    <t>K754068</t>
  </si>
  <si>
    <t>20% 
(2024.)</t>
  </si>
  <si>
    <t>30%
 (2025)</t>
  </si>
  <si>
    <t>5.2.10.2.</t>
  </si>
  <si>
    <t>Izrada studijsko projektne dokumentacije infrastrukture za promociju "zelene plovidbe" na Savi u Zagrebu</t>
  </si>
  <si>
    <t xml:space="preserve">Izrađena Studija utjecaja na okoliš sa rješenjem prihvatljivosti zahvata </t>
  </si>
  <si>
    <t>5.2.11.</t>
  </si>
  <si>
    <t xml:space="preserve">Ulaganje u razvoj ljudskih resursa te obuke, posebice vezano za uvođenje novih tehnologija, te usklađivanje s europskim kvalifikacijskim okvirom i standardima obuke      </t>
  </si>
  <si>
    <t>1 
 (2024.)</t>
  </si>
  <si>
    <t>10 
  (2025.)</t>
  </si>
  <si>
    <t>5.2.11.1.</t>
  </si>
  <si>
    <t>Provođenje postupka dodjele subvencija za obrazovanje i osposobljavanje stručnog kadra iz područja unutarnje plovidbe</t>
  </si>
  <si>
    <t>Povjerenstvo za provedbu postupka natječaja za dodjelu stipendija obrazovnog usmjerenja iz područja unutarnje plovidbe</t>
  </si>
  <si>
    <t>A821014</t>
  </si>
  <si>
    <t>5.2.12.</t>
  </si>
  <si>
    <t>Poboljšanje integracije riječnog prometnog sektora u društveno-ekonomska kretanja u regiji</t>
  </si>
  <si>
    <t>% dodijeljenih pomoći</t>
  </si>
  <si>
    <t>0%   
(2024.)</t>
  </si>
  <si>
    <t>100% 
  (2025.)</t>
  </si>
  <si>
    <t>5.2.12.1.</t>
  </si>
  <si>
    <t>Povjerenstvo za dodjelu pomoći jedinicama lokalne, područne (regionalne) samouprave radi osposobljavanja plovila i omogućavanja prijevoza osoba i stvari s jedne na drugu obalu unutarnjih voda</t>
  </si>
  <si>
    <t>A570445</t>
  </si>
  <si>
    <t>5.2.13.</t>
  </si>
  <si>
    <t xml:space="preserve">Modernizacija i obnova flote te uvođenje inovacija u tehnologiju prijevoza i poštivanje novih tehničkih standarda  </t>
  </si>
  <si>
    <t>% dodijeljenih potpora</t>
  </si>
  <si>
    <t>30% 
(2025.)</t>
  </si>
  <si>
    <t>5.2.13.1.</t>
  </si>
  <si>
    <t>Provođenje postupka dodjele potpora brodarima unutarnje plovidbe (izrada programa potpora male vrijednosti)</t>
  </si>
  <si>
    <t>Povjerenstvo za dodjelu de minimis potpora (potpora male vrijednosti) namijenjenih za ulaganja u djelatnosti prometa na unutarnjim vodama (rijekama, kanalima i jezerima)</t>
  </si>
  <si>
    <t>A810015</t>
  </si>
  <si>
    <t>5.2.1.</t>
  </si>
  <si>
    <t>0 
  (2024.)</t>
  </si>
  <si>
    <t>3  
(2025.)</t>
  </si>
  <si>
    <t>5.2.1.1.</t>
  </si>
  <si>
    <t xml:space="preserve">Prijavljivanje projekata (prikupljanje dokumentacije te sudjelovanje u popunjavanju obrazaca za prijavu projekata) financiranih kroz namjenske programe i strukturne fondove Europske unije  </t>
  </si>
  <si>
    <t xml:space="preserve">Služba gospodarskog razvoja luka i vodnih putova, Služba plovidbenih poslova i brodarstva, Služba za pripremu i razvoj projekata, hidrografiju i informatiku </t>
  </si>
  <si>
    <t>5.2.2.</t>
  </si>
  <si>
    <t xml:space="preserve">Planiranje razvoja unutarnje plovidbe kroz provedbene planove </t>
  </si>
  <si>
    <t>0 
(2024.)</t>
  </si>
  <si>
    <t>2 
(2025.)</t>
  </si>
  <si>
    <t>5.2.2.1.</t>
  </si>
  <si>
    <t xml:space="preserve">Izrada Akcijskog plana za provedbu Srednjoročnog plana razvitka vodnih putova, luka i pristaništa Republike Hrvatske za razdoblje od 2022. do 2031. godine                    </t>
  </si>
  <si>
    <t>Izrađeni akcijski planovi</t>
  </si>
  <si>
    <t xml:space="preserve">Služba gospodarskog razvoja luka i vodnih putova, Služba plovidbenih poslova i brodarstva, Služba za pripremu i razvoj projekata, hidrografiju i informatiku, Služba za obilježavanje i tehničko održavanje vodnih putova, Lučke uprave unutarnje plovidbe </t>
  </si>
  <si>
    <t>5.2.2.2.</t>
  </si>
  <si>
    <t xml:space="preserve">Izrada Akcijskog plana za razvoj turizma na unutarnjim vodama </t>
  </si>
  <si>
    <t>5.2.3.</t>
  </si>
  <si>
    <t>Provedba projekata lučkih uprava u skladu s propisima Republike Hrvatske</t>
  </si>
  <si>
    <t>7 
 (2025.)</t>
  </si>
  <si>
    <t>5.2.3.1.</t>
  </si>
  <si>
    <t>Provođenje postupka ishođenja suglasnosti Vlade Republike Hrvatske za potrebe izgradnje lučke/pristanišne infrastrukture na unutarnjim vodama</t>
  </si>
  <si>
    <t xml:space="preserve">Ishođene suglasnosti Vlade RH </t>
  </si>
  <si>
    <t>Služba gospodarskog razvoja luka i vodnih putova</t>
  </si>
  <si>
    <t>0  
(2024.)</t>
  </si>
  <si>
    <t>22 
 (2025.)</t>
  </si>
  <si>
    <t>5.2.3.2.</t>
  </si>
  <si>
    <t>Provođenje postupka  određivanja pristanišnog područja za potrebe otvaranja i razvrstavanja pristaništa na unutarnjim vodama</t>
  </si>
  <si>
    <t>Određena pristanišna područja</t>
  </si>
  <si>
    <t>0 
 (2024.)</t>
  </si>
  <si>
    <t>8 
 (2025.)</t>
  </si>
  <si>
    <t>5.2.3.3.</t>
  </si>
  <si>
    <t>Provođenje postupka otvaranja i razvrstavanja pristaništa za obavljanje lučkih djelatnosti priveza plovila te ukrcaja i iskrcaja putnika na unutarnjim vodama</t>
  </si>
  <si>
    <t>Otvorena i razvrstana pristaništa</t>
  </si>
  <si>
    <t>Povjerenstvo za otvaranje i razvrstaj luka i pristaništa unutarnjih voda</t>
  </si>
  <si>
    <t>12 
 (2025.)</t>
  </si>
  <si>
    <t>5.2.3.4.</t>
  </si>
  <si>
    <t>Provođenje postupka dobivanja suglasnosti ministra nadležnog za unutarnju plovidbu</t>
  </si>
  <si>
    <t>Ishođene  suglasnosti</t>
  </si>
  <si>
    <t>Služba gospodarskog razvoja, luka i vodnih putova</t>
  </si>
  <si>
    <t>5.2.4.</t>
  </si>
  <si>
    <t>Učinkovito upravljanje ljudskim resursima i poslovima iz nadležnosti unutarnje plovidbe</t>
  </si>
  <si>
    <t xml:space="preserve">&gt; 20% 
 (2024.) </t>
  </si>
  <si>
    <t xml:space="preserve">&gt; 20% 
 (2025.) </t>
  </si>
  <si>
    <t>5.2.4.1.</t>
  </si>
  <si>
    <t xml:space="preserve"> &gt; 20 % </t>
  </si>
  <si>
    <t xml:space="preserve">&gt; 40% 
(2024.) </t>
  </si>
  <si>
    <t xml:space="preserve">&gt; 40% 
 (2025.) </t>
  </si>
  <si>
    <t>5.2.4.2.</t>
  </si>
  <si>
    <t xml:space="preserve">Educirani državni službenici </t>
  </si>
  <si>
    <t xml:space="preserve">&gt; 40 % </t>
  </si>
  <si>
    <t>5. 3. PODRUČNI URED ZA VODNE PUTOVE VUKOVAR</t>
  </si>
  <si>
    <t>5.3.7.</t>
  </si>
  <si>
    <t xml:space="preserve">Održavanje plovnih putova </t>
  </si>
  <si>
    <t>5.3.7.1.</t>
  </si>
  <si>
    <t>Izvođenje radova tehničkog održavanja plovnih putova</t>
  </si>
  <si>
    <t>Broj rkm vodnih putova uređenih na deklariranu klasu plovnosti</t>
  </si>
  <si>
    <t xml:space="preserve">474 rkm </t>
  </si>
  <si>
    <t>Služba za obilježavanje i tehničko održavanje vodnih putova</t>
  </si>
  <si>
    <t>K810001</t>
  </si>
  <si>
    <t>5.3.8.</t>
  </si>
  <si>
    <t xml:space="preserve">Modernizacija plovnih putova i osiguranje plovnosti rijeka u skladu s propisanim minimalnim klasama plovnosti za međunarodne plovne putove                    </t>
  </si>
  <si>
    <t>5.3.8.1.</t>
  </si>
  <si>
    <t>Izrada studijsko-projektne dokumentacije za uređenje plovnog puta na rijeci Savi</t>
  </si>
  <si>
    <t>Izrađena studijsko projektna dokumentacija</t>
  </si>
  <si>
    <t>Služba za pripremu i razvoj projekata, hidrografiju i informatiku</t>
  </si>
  <si>
    <t>% nadograđen i povezan sustav</t>
  </si>
  <si>
    <t>5.3.8.2.</t>
  </si>
  <si>
    <t>Oprema za modernizaciju sustava za hidrografsku izmjeru plovnih putova</t>
  </si>
  <si>
    <t>Stupanj nadogradnje i povezanosti sustava</t>
  </si>
  <si>
    <t>K761084</t>
  </si>
  <si>
    <t>5.3.9.</t>
  </si>
  <si>
    <t xml:space="preserve">Izgradnja višenamjenskog kanala Dunav-Sava                         </t>
  </si>
  <si>
    <t>5.3.9.1.</t>
  </si>
  <si>
    <t>Izrada studijsko-projektne dokumentacije za višenamjenski kanal Dunav-Sava</t>
  </si>
  <si>
    <t>Služba za pripremu i razvoj projekata, hidrografiju i informatiku, Služba gospodarskog razvoja luka i vodnih putova</t>
  </si>
  <si>
    <t>K810006</t>
  </si>
  <si>
    <t>5.3.1.</t>
  </si>
  <si>
    <t xml:space="preserve"> Plan i program  izgradnje vodnih putova </t>
  </si>
  <si>
    <t>5.3.1.1.</t>
  </si>
  <si>
    <t>Izrada godišnjeg plana i programa  izgradnje vodnih putova</t>
  </si>
  <si>
    <t>Izrađeni godišnji plan i program izgradnje vodnih putova</t>
  </si>
  <si>
    <t>Služba za pripremu i razvoj projekata, hidrografiju i informatiku, Služba za obilježavanje i tehničko održavanje vodnih putova, Ispostava Slavonski Brod</t>
  </si>
  <si>
    <t>5.3.2.</t>
  </si>
  <si>
    <t xml:space="preserve"> Plan i program  obilježavanja vodnih putova </t>
  </si>
  <si>
    <t>5.3.2.1</t>
  </si>
  <si>
    <t>Izrada godišnjeg plana i programa obilježavanja vodnih putova</t>
  </si>
  <si>
    <t>Izrađeni godišnji plan i program obilježavanja vodnih putova</t>
  </si>
  <si>
    <t>4</t>
  </si>
  <si>
    <t>Služba za obilježavanje i tehničko održavanje vodnih putova, Ispostava Slavonski Brod</t>
  </si>
  <si>
    <t xml:space="preserve">
5.3.3.1.</t>
  </si>
  <si>
    <t xml:space="preserve"> &gt; 5% </t>
  </si>
  <si>
    <t xml:space="preserve">Služba za pripremu i razvoj projekata, hidrografiju i informatiku, Služba za obilježavanje i tehničko održavanje vodnih putova, Ispostava Slavonski Brod </t>
  </si>
  <si>
    <t>Broj izrađenih propisa</t>
  </si>
  <si>
    <t xml:space="preserve">Broj održanih sjednica 
</t>
  </si>
  <si>
    <t>Broj usklađenih propisa</t>
  </si>
  <si>
    <t xml:space="preserve">Broj izrađenih propisa </t>
  </si>
  <si>
    <t>Broj projekata</t>
  </si>
  <si>
    <t>Broj usklađenih projekata</t>
  </si>
  <si>
    <t xml:space="preserve">Udio državnih službenika koji rade u hibridnom načinu rada </t>
  </si>
  <si>
    <t xml:space="preserve">Broj državnih službenika koji prate propise </t>
  </si>
  <si>
    <t xml:space="preserve">Broj službenika koji prate propise </t>
  </si>
  <si>
    <t>Broj stipendija</t>
  </si>
  <si>
    <t>Broj dodijeljenih pomoći jedinicama lokalne i regionalne samouprave</t>
  </si>
  <si>
    <t>Broj  projekata</t>
  </si>
  <si>
    <t>Broj  planova</t>
  </si>
  <si>
    <t xml:space="preserve">Broj suglasnosti </t>
  </si>
  <si>
    <t xml:space="preserve">Broj rješenja </t>
  </si>
  <si>
    <t xml:space="preserve">Udio državnih službenika koji su pohađali programe i osposobljavanja, godišnje  </t>
  </si>
  <si>
    <t xml:space="preserve">Udio državnih službenika koji su educirani, godišnje </t>
  </si>
  <si>
    <t>Broj očišćenih kritičnih dionica</t>
  </si>
  <si>
    <t>Broj izrađenih planova i programa</t>
  </si>
  <si>
    <t>5.3.3.</t>
  </si>
  <si>
    <t xml:space="preserve">Broj sastanaka </t>
  </si>
  <si>
    <t xml:space="preserve">Prijavljeni projekti </t>
  </si>
  <si>
    <t>4. UPRAVA SIGURNOST PLOVIDBE</t>
  </si>
  <si>
    <t>4. 1. SEKTOR ZA INSPEKCIJSKE POSLOVE I TEHNIČKE STANDARDE</t>
  </si>
  <si>
    <t>4.1.1.</t>
  </si>
  <si>
    <t>Zastupanje Republike Hrvatske u tijelima Europske unije i međunarodnih organizacija</t>
  </si>
  <si>
    <t xml:space="preserve">Broj sudjelovanja na sastancima </t>
  </si>
  <si>
    <t>17
(2024.)</t>
  </si>
  <si>
    <t>17
(2025.)</t>
  </si>
  <si>
    <t>4.1.1.1.</t>
  </si>
  <si>
    <t xml:space="preserve">Sudjelovanje u radu odbora i pododbora IMO-a </t>
  </si>
  <si>
    <t xml:space="preserve">31.12.2025. </t>
  </si>
  <si>
    <t>Služba za tehničke standarde hrvatske flote                                                                                                                                                                                                                                                                                                                                                                                                                                                                                                                                          Služba za inspekcijski nadzor sigurnosti plovidbe i pomorskog dobra</t>
  </si>
  <si>
    <t xml:space="preserve">A570017 </t>
  </si>
  <si>
    <t>4.1.1.2.</t>
  </si>
  <si>
    <t>Priprema za neovisnu prosudbe IMO-a (IMSAS)</t>
  </si>
  <si>
    <t>Neovisna prosudba IMO-a provedena</t>
  </si>
  <si>
    <t>2. kvartal 2025.</t>
  </si>
  <si>
    <t>4.1.1.3.</t>
  </si>
  <si>
    <t>Sudjelovanje u radu COSS-a, Odbora za primjenu Uredbe 1257/2013, Odbora za primjenu Uredbe 2016/802. Sudjelovanje u radu radnih skupina: MARSEC, PSS,  ADCO RC, ADCO MED</t>
  </si>
  <si>
    <t>Sudjelovanje u radu tijela i radnih skupina EK</t>
  </si>
  <si>
    <t>4.1.1.4.</t>
  </si>
  <si>
    <t>Sudjelovanje u radu tijela PMoU i MED MoU</t>
  </si>
  <si>
    <t xml:space="preserve">                                                                                                                                                                                                                                                                                                                                                                                                                                                                                     Služba za inspekcijski nadzor sigurnosti plovidbe i pomorskog dobra</t>
  </si>
  <si>
    <t>4.1.2.</t>
  </si>
  <si>
    <t>Inspekcijski nadzor</t>
  </si>
  <si>
    <t>% inspekcijskih nadzora u odnosu na planirano</t>
  </si>
  <si>
    <t>4.1.2.1.</t>
  </si>
  <si>
    <t>Inspekcijski pregledi stranih brodova u hrvatskim lukama</t>
  </si>
  <si>
    <t>Broj provedenih inspekcijskih nadzora</t>
  </si>
  <si>
    <t xml:space="preserve">                                                                                                                                                                                                                                                                                                                                                                                                                                                                                                                                       Služba za inspekcijski nadzor sigurnosti plovidbe i pomorskog dobra</t>
  </si>
  <si>
    <t>4.1.2.2.</t>
  </si>
  <si>
    <t>Inspekcijski pregledi brodova hrvatske državne pripadnosti u stranim lukama</t>
  </si>
  <si>
    <t>4.1.2.3.</t>
  </si>
  <si>
    <t>Nadzor nad priznatim organizacijama</t>
  </si>
  <si>
    <t>Broj provedenih nadzora</t>
  </si>
  <si>
    <t xml:space="preserve">
Služba za tehničke standarde hrvatske flote                                                                                                                                                                                                                                                                                                                                                                                                                                                                                                                                          Služba za inspekcijski nadzor sigurnosti plovidbe i pomorskog dobra</t>
  </si>
  <si>
    <t>4.1.2.4.</t>
  </si>
  <si>
    <t>Nadzor nad tržištem rekreacijskih plovila i pomorske opreme</t>
  </si>
  <si>
    <t xml:space="preserve">
Služba za tehničke standarde hrvatske flote                                                                                                                                                                                                                                                                                                                                                                                                                                                                                                                                          </t>
  </si>
  <si>
    <t>4.1.2.5.</t>
  </si>
  <si>
    <t>Nadzor nad priznatim organizacijama za sigurnosnu zaštitu luka</t>
  </si>
  <si>
    <t>4.1.2.6.</t>
  </si>
  <si>
    <t>Nadzor nad pomorskim dobrom</t>
  </si>
  <si>
    <t>4.1.3.</t>
  </si>
  <si>
    <t>Praćenje provedbe pomorskih i plovidbenih propisa, priprema nacrta prijedloga zakona i podzakonskih propisa radi unaprjeđenja poslova sigurnosti plovidbe i nadzora pomorskog dobra</t>
  </si>
  <si>
    <t xml:space="preserve">Broj izrađenih zakona i podzakonskih propisa </t>
  </si>
  <si>
    <t>4.1.3.1.</t>
  </si>
  <si>
    <t>Izrada Zakona o izmjenama i dopunama Zakona o sigurnosnoj zaštiti pomorskih brodova i luka i upućivanje u postupak usvajanja</t>
  </si>
  <si>
    <t>Broj  zakona i podzakonskih propisa upućenih u proceduru usvajanja</t>
  </si>
  <si>
    <t>4.1.3.2.</t>
  </si>
  <si>
    <t>4.1.3.3.</t>
  </si>
  <si>
    <t>Izrada Pravila za statutarnu certifikaciju pomorskih brodova, Opći propisi i upućivanje u postupak usvajanja</t>
  </si>
  <si>
    <t>4.1.3.4.</t>
  </si>
  <si>
    <t>4.1.4.</t>
  </si>
  <si>
    <t>Izdavanje potvrda i drugih isprava</t>
  </si>
  <si>
    <t>% izdanih potvrda i isprava u roku</t>
  </si>
  <si>
    <t>4.1.4.1.</t>
  </si>
  <si>
    <t>Izdavanje potvrda o tehničkoj prihvatljivosti broda za upis u upisnik brodova RH</t>
  </si>
  <si>
    <r>
      <t xml:space="preserve">% izdanih potvrda u odnosu na broj zaprimljenih </t>
    </r>
    <r>
      <rPr>
        <b/>
        <sz val="12"/>
        <rFont val="Calibri"/>
        <family val="2"/>
        <charset val="238"/>
        <scheme val="minor"/>
      </rPr>
      <t>potpunih</t>
    </r>
    <r>
      <rPr>
        <sz val="12"/>
        <rFont val="Calibri"/>
        <family val="2"/>
        <charset val="238"/>
        <scheme val="minor"/>
      </rPr>
      <t xml:space="preserve"> zahtjeva</t>
    </r>
  </si>
  <si>
    <t>4.1.4.2.</t>
  </si>
  <si>
    <t>Provođenje postupka izdavanja potvrda o sposobnosti broda za obavljanje kabotaže u RH</t>
  </si>
  <si>
    <r>
      <t xml:space="preserve">% izdanih potvrda u odnosu na broj zaprimljenih </t>
    </r>
    <r>
      <rPr>
        <b/>
        <sz val="12"/>
        <rFont val="Calibri"/>
        <family val="2"/>
        <charset val="238"/>
        <scheme val="minor"/>
      </rPr>
      <t xml:space="preserve">potpunih </t>
    </r>
    <r>
      <rPr>
        <sz val="12"/>
        <rFont val="Calibri"/>
        <family val="2"/>
        <charset val="238"/>
        <scheme val="minor"/>
      </rPr>
      <t>zahtjeva</t>
    </r>
  </si>
  <si>
    <t>4.1.4.3.</t>
  </si>
  <si>
    <t>% izdanih rješenja u odnosu na broj zaprimljenih zahtjeva</t>
  </si>
  <si>
    <t>4.1.5.</t>
  </si>
  <si>
    <t>Održavanje sustava upravljanja kvalitetom</t>
  </si>
  <si>
    <t>Broj izrađenih i izmijenjenih dokumenata Sustava upravljanja kvalitetom iz područja inspekcijskog nadzora i tehničkih standarda</t>
  </si>
  <si>
    <t>5
(2025.)</t>
  </si>
  <si>
    <t>4.1.5.1.</t>
  </si>
  <si>
    <t>Unapređenje dokumentacije Sustava upravljanja kvalitetom iz područja inspekcijskog nadzora i tehničkih standarda</t>
  </si>
  <si>
    <t>Broj izmijenjenih i izrađenih dokumenata</t>
  </si>
  <si>
    <t>% provedenih prosudbi sustava prema planu prosudbi</t>
  </si>
  <si>
    <t>4.1.5.2.</t>
  </si>
  <si>
    <t>Provedene interne prosudbe</t>
  </si>
  <si>
    <t>% provedenih prosudbi prema planu internih prosudbi</t>
  </si>
  <si>
    <t>4.1.6.</t>
  </si>
  <si>
    <t xml:space="preserve">
Održavanje nekretnina i održavanje tehničkih sredstava (plovila) </t>
  </si>
  <si>
    <t>% uređenja objekata lučkih kapetanija u odnosu na plan</t>
  </si>
  <si>
    <t>4.1.6.1.</t>
  </si>
  <si>
    <t>Proveden postupak uređenja nekretnina</t>
  </si>
  <si>
    <t>% realiziranosti plana uređenja nekretnina</t>
  </si>
  <si>
    <t xml:space="preserve">                                                                                                                                                                                                                                                                                                                                                                                                                                                                                                                                  Služba za inspekcijski nadzor sigurnosti plovidbe i pomorskog dobra</t>
  </si>
  <si>
    <t>4.1.6.2.</t>
  </si>
  <si>
    <t xml:space="preserve">Proveden postupak popravka plovila </t>
  </si>
  <si>
    <r>
      <t xml:space="preserve">% provedenih servisa i popravaka u odnosu na prijavljene </t>
    </r>
    <r>
      <rPr>
        <b/>
        <sz val="12"/>
        <rFont val="Calibri"/>
        <family val="2"/>
        <charset val="238"/>
        <scheme val="minor"/>
      </rPr>
      <t>priznate</t>
    </r>
    <r>
      <rPr>
        <sz val="12"/>
        <rFont val="Calibri"/>
        <family val="2"/>
        <charset val="238"/>
        <scheme val="minor"/>
      </rPr>
      <t xml:space="preserve"> kvarove</t>
    </r>
  </si>
  <si>
    <t xml:space="preserve">
Služba za tehničke standarde hrvatske flote</t>
  </si>
  <si>
    <t>4.1.7.</t>
  </si>
  <si>
    <t>Provedba edukacije službenika</t>
  </si>
  <si>
    <t>Broj educiranih službenika</t>
  </si>
  <si>
    <t>34
(2024.)</t>
  </si>
  <si>
    <t>34
(2025.)</t>
  </si>
  <si>
    <t>4.1.7.2.</t>
  </si>
  <si>
    <t>Izrada priručnika za provođenje seminara Detaljni i prošireni pregled brodova u nacionalnoj plovidbi i provedba seminara</t>
  </si>
  <si>
    <t>Broj obučenih službenika</t>
  </si>
  <si>
    <t xml:space="preserve">                                                                                                                                                                                                                                                                                                                                                                                                                                                                                                                            Služba za inspekcijski nadzor sigurnosti plovidbe i pomorskog dobra</t>
  </si>
  <si>
    <t>4.1.7.3.</t>
  </si>
  <si>
    <t>Provedba Seminara Osnovni inspekcijski pregled brodova u nacionalnoj plovidbi</t>
  </si>
  <si>
    <t xml:space="preserve">                                                                                                                                                                                                                                                                                                                                                                                                                                                                                                                                 Služba za inspekcijski nadzor sigurnosti plovidbe i pomorskog dobra</t>
  </si>
  <si>
    <t>4.1.7.4.</t>
  </si>
  <si>
    <t>Provedba seminara Provođenje prekršajnog postupka</t>
  </si>
  <si>
    <t xml:space="preserve">                                                                                                                                                                                                                                                                                                                                                                                                                                                                                                                                   Služba za inspekcijski nadzor sigurnosti plovidbe i pomorskog dobra</t>
  </si>
  <si>
    <t>4.1.7.5.</t>
  </si>
  <si>
    <t>Provedba Seminara Tehnički pregled brodica i Seminara tehnički pregled čamaca</t>
  </si>
  <si>
    <t>4.1.56.</t>
  </si>
  <si>
    <t>Modernizacija i unaprjeđenje službe traganja i spašavanja na moru</t>
  </si>
  <si>
    <t>Broj nabavljenih SAR plovila</t>
  </si>
  <si>
    <t>19
(2025.)</t>
  </si>
  <si>
    <t>4.1.56.1.</t>
  </si>
  <si>
    <t>Opremanje lučkih kapetanija SAR brodicama</t>
  </si>
  <si>
    <t>Broj isporučenih brodica</t>
  </si>
  <si>
    <t xml:space="preserve">K820078 </t>
  </si>
  <si>
    <t>4.1.56.2.</t>
  </si>
  <si>
    <t>Opremanje lučkih kapetanija SAR brodovima</t>
  </si>
  <si>
    <t>Izrađena dokumentacija i pokrenut postupak nabave</t>
  </si>
  <si>
    <t>4. 2. SEKTOR SIGURNOSTI PLOVIDBE I ZAŠTITE OKOLIŠA NA MORU I UNUTARNJIM VODAMA</t>
  </si>
  <si>
    <t>% opremanja EAS centra u području sjevernog Jadrana</t>
  </si>
  <si>
    <t>50%
(2025.)</t>
  </si>
  <si>
    <t>4.2.47.1.</t>
  </si>
  <si>
    <t>Opremanje nacionalnog EAS centra u području sjevernog Jadrana</t>
  </si>
  <si>
    <t>Broj zaključenih ugovora o javnoj nabavi opreme/strojeva/usluga za sprječavanje, ograničavanje i reagiranje kod iznenadnih onečišćenja mora</t>
  </si>
  <si>
    <t>3. kvartal 2025.</t>
  </si>
  <si>
    <t xml:space="preserve">
Služba zaštite okoliša na moru i unutarnjim vodama</t>
  </si>
  <si>
    <r>
      <t xml:space="preserve">T810059 </t>
    </r>
    <r>
      <rPr>
        <sz val="12"/>
        <rFont val="Calibri"/>
        <family val="2"/>
        <charset val="238"/>
        <scheme val="minor"/>
      </rPr>
      <t xml:space="preserve">
A570017</t>
    </r>
    <r>
      <rPr>
        <sz val="12"/>
        <rFont val="Calibri"/>
        <family val="2"/>
        <charset val="238"/>
        <scheme val="minor"/>
      </rPr>
      <t xml:space="preserve">
</t>
    </r>
  </si>
  <si>
    <t>Zaključen sporazum o skladištenju opreme u EAS-HR centar sjeverni Jadran</t>
  </si>
  <si>
    <t>4. kvartal 2025.</t>
  </si>
  <si>
    <t>4.2.47.2.</t>
  </si>
  <si>
    <t>Osiguranje održivosti EAS-HR opreme iz EAS-HR centra srednji Jadran i EAS-HR centra sjeverni Jadran)</t>
  </si>
  <si>
    <t>Broj obavljenih redovitih servisa/kontrola ispravnosti EAS-HR opreme</t>
  </si>
  <si>
    <t>Broj provedenih edukacija/treninga za učinkoviti rad s EAS -HR opremom</t>
  </si>
  <si>
    <t>Sklopljena polica osiguranja EAS-HR opreme</t>
  </si>
  <si>
    <t xml:space="preserve">Proveden godišnji popis imovine EAS-HR centara </t>
  </si>
  <si>
    <t>Broj educiranih i osposobljenih sudionika Plana intervencija kod iznenadnih onečišćenja povećan</t>
  </si>
  <si>
    <t>24
(2024.)</t>
  </si>
  <si>
    <t>4.2.47.3.</t>
  </si>
  <si>
    <t>Povećanje broja sudionika Plana intervencija kod iznenadnih onečišćenja mora koji su educirani i osposobljeni za njegovu provedbu</t>
  </si>
  <si>
    <t>Broj održanih edukacija/table top vježbi</t>
  </si>
  <si>
    <t>T810059</t>
  </si>
  <si>
    <t>Broj provedenih vježbi sukladno Planu intervencija kod iznenadnih onečišćenja mora</t>
  </si>
  <si>
    <t>4.2.47.4.</t>
  </si>
  <si>
    <t xml:space="preserve">Broj provedenih međunarodnih vježbi </t>
  </si>
  <si>
    <t>Broj plovila čistača mora u priobalnim županijama čiji se  troškovi održavanja sufinanciraju sukladno Odluci Vlade Republike Hrvatske</t>
  </si>
  <si>
    <t>10
(2024.)</t>
  </si>
  <si>
    <t>10
(2025.)</t>
  </si>
  <si>
    <t>4.2.47.5.</t>
  </si>
  <si>
    <t>Osiguravanje dostupnosti mreže od 10 plovila čistača mora u priobalnim županijama u svrhu osiguravanja pripravnosti za i reagiranja na iznenadna onečišćenja mora po Planu intervencija kod iznenadnih onečišćenja mora, putem sufinanciranja dijela troškova održavanja sukladno Odluci Vlade Republike Hrvatske</t>
  </si>
  <si>
    <t>Broj izvršenih kontrola utroška prethodno doznačenih sredstava po sklopljenim ugovorima</t>
  </si>
  <si>
    <t>1. lipnja 2025.</t>
  </si>
  <si>
    <t>A754063</t>
  </si>
  <si>
    <t>Broj izvršenih kontrola na licu mjesta po sklopljenim ugovorima za potrebe sastavljanja izjave o fiskalnoj odgovornosti</t>
  </si>
  <si>
    <t>Novi Plan intervencija kod iznenadnih onečišćenja donijet i u primjeni</t>
  </si>
  <si>
    <t>4.2.47.6.</t>
  </si>
  <si>
    <t>Nacrt Uredbe o Planu intervencija kod iznenadnih onečišćenja mora upućen u proceduru usvajanja Vlade Republike Hrvatske</t>
  </si>
  <si>
    <t>Radna skupina</t>
  </si>
  <si>
    <t>Broj prognostičkih alata</t>
  </si>
  <si>
    <t>4.2.47.7.</t>
  </si>
  <si>
    <t>Broj nabavljenih i aktiviranih licenci</t>
  </si>
  <si>
    <t>1.kvartal 2025.</t>
  </si>
  <si>
    <t>A570017</t>
  </si>
  <si>
    <t>% provedbe projektnih aktivnosti</t>
  </si>
  <si>
    <t>45%
(2025.)</t>
  </si>
  <si>
    <t>4.2.47.8.</t>
  </si>
  <si>
    <t>Osiguravanje koordinacijske platforme i mehanizama za brz i učinkovit transnacionalni odgovor u slučaju iznenadnog onečišćenja mora, radi zaštite okoliša, osjetljivih područja u korist zdravlja građana i zaštite gospodarskih aktivnosti koji su od vitalnog značaja za dobrobit u Jadranskom moru</t>
  </si>
  <si>
    <t>Broj izrađenih/predanih projektnih izvještaja</t>
  </si>
  <si>
    <t>15.03.2025.
15.09.2025.</t>
  </si>
  <si>
    <t xml:space="preserve">
Služba zaštite okoliša na moru i unutarnjim vodama</t>
  </si>
  <si>
    <t>T820083</t>
  </si>
  <si>
    <t>4.2.48.</t>
  </si>
  <si>
    <t>% izvršenja izdanih rješenja Lučkih kapetanija</t>
  </si>
  <si>
    <t>4.2.48.1</t>
  </si>
  <si>
    <t>Podrtine i potonule stvari uklanjaju se u rokovima i na način utvrđen rješenjima Lučkih kapetanija</t>
  </si>
  <si>
    <t>% obrađenih zahtjeva za refundacijom troškova uklanjanja podrtina /potonulih stvari u odnosu na zaprimljene</t>
  </si>
  <si>
    <t>A754065</t>
  </si>
  <si>
    <t>4.2.49.</t>
  </si>
  <si>
    <t>Unaprjeđenje kibernetičke sigurnosti u hrvatskom sektoru pomorskog prometa</t>
  </si>
  <si>
    <t>10%
(2024.)</t>
  </si>
  <si>
    <t>60%
(2025.)</t>
  </si>
  <si>
    <t>4.2.49.1.</t>
  </si>
  <si>
    <t xml:space="preserve">Podignuta razina kibernetičke zrelosti i otpornosti operatora ključnih usluga u hrvatskom sektoru pomorskog prometa te provedeno usklađenje istih s NIS 2 Direktivom  </t>
  </si>
  <si>
    <t>Broj zaključenih ugovora o javnoj nabavi (Studija podizanja usklađenosti s NIS 2 Direktivom; Program za podizanje svijesti o kibernetičkoj sigurnosti</t>
  </si>
  <si>
    <t>Projektni tim</t>
  </si>
  <si>
    <t>K819083</t>
  </si>
  <si>
    <t>1.7.2025.</t>
  </si>
  <si>
    <t>4.2.50.</t>
  </si>
  <si>
    <t xml:space="preserve">Modernizacija flote Plovputa d.o.o. u svrhu održavanja sigurnosti plovidbe na morskih plovnim putovima Republike Hrvatske i smanjivanja rizika od iznenadnih onečišćenja mora </t>
  </si>
  <si>
    <t>Broj izgrađenih brodica za hitne intervencije i servis objekata pomorske signalizacije duž Jadrana</t>
  </si>
  <si>
    <t>4.2.50.1.</t>
  </si>
  <si>
    <t>Izgrađene brodice za hitne intervencije i servis objekata pomorske signalizacije duž Jadrana</t>
  </si>
  <si>
    <t>% obrađenih zahtjeva za isplatom kapitalne pomoći u odnosu na zaprimljene zahtjeve</t>
  </si>
  <si>
    <t>Služba zaštite okoliša na moru i unutarnjim vodama</t>
  </si>
  <si>
    <t xml:space="preserve">K820084 </t>
  </si>
  <si>
    <t>4.2.51.</t>
  </si>
  <si>
    <t>Modernizacija i unapređenje sustava nadzora sigurnosti plovidbe i traganja i spašavanja na unutarnjim morskim vodama, teritorijalnom moru, isključivom gospodarskom pojasu te u unutarnjim vodama Republike Hrvatske</t>
  </si>
  <si>
    <t>Broj unaprijeđenih usluga i/ili sustava</t>
  </si>
  <si>
    <t>4.2.51.1.</t>
  </si>
  <si>
    <t>Broj unaprijeđenih sustava</t>
  </si>
  <si>
    <t xml:space="preserve">
Služba sigurnosti plovidbe na moru i unutarnjim vodama</t>
  </si>
  <si>
    <t>4.2.52.</t>
  </si>
  <si>
    <t>Digitalizacija i modernizacija komunikacijskih sustava i sustava razmjene podataka na nacionalnoj i međunarodnoj razini</t>
  </si>
  <si>
    <t>CISE okruženje implementirano</t>
  </si>
  <si>
    <t>4.2.52.1.</t>
  </si>
  <si>
    <t>Implementacija CISE okruženja</t>
  </si>
  <si>
    <t xml:space="preserve">Broj dizajniranih i razvijenih CISE adaptera </t>
  </si>
  <si>
    <t>Usluga 195 unaprjeđena</t>
  </si>
  <si>
    <t>4.2.52.2</t>
  </si>
  <si>
    <t>Unapređenje usluge 195 u MRCC Rijeka</t>
  </si>
  <si>
    <t>Uspostavljena nova telefonska centrala hitnog broja 195 u MRCC Rijeka, centralizirana i uvezana sa svim podsredišnjicama (lučkim kapetanijama)</t>
  </si>
  <si>
    <t>4.2.54.</t>
  </si>
  <si>
    <t>Rekonstrukcija Nacionalnog centra sigurnosti plovidbe u Rijeci (NCSP)</t>
  </si>
  <si>
    <t>NCSP rekonstruiran</t>
  </si>
  <si>
    <t>4.2.54.1.</t>
  </si>
  <si>
    <t>% prostora NCSP u Rijeci rekonstruirano, uređaja i opreme zanovljeno</t>
  </si>
  <si>
    <t xml:space="preserve">
Služba sigurnosti plovidbe na moru i unutarnjim vodama/NCSP</t>
  </si>
  <si>
    <t>4.2.1.</t>
  </si>
  <si>
    <t>Sudjelovanje u radu međunarodnih stručnih radnih skupina</t>
  </si>
  <si>
    <t>Broj održanih stručnih sastanaka</t>
  </si>
  <si>
    <t>4.2.1.1.</t>
  </si>
  <si>
    <t>Aktivan stručni doprinos unapređenju učinkovitosti sustava sigurnosti plovidbe na međunarodnoj razini (IMO, EMSA, MSPTN)</t>
  </si>
  <si>
    <t>Broj službenih zapisnika / izvješća</t>
  </si>
  <si>
    <t>Služba sigurnosti plovidbe na moru i unutarnjim vodama</t>
  </si>
  <si>
    <t>4.2.1.2.</t>
  </si>
  <si>
    <t>Aktivan stručni doprinos unapređenju učinkovitosti sustava zaštite mora od onečišćenja s brodova na međunarodnoj razini (IMO, IOPC, EMSA, REMPEC)</t>
  </si>
  <si>
    <t>4.2.2.</t>
  </si>
  <si>
    <t>Modernizacija radarske sastavnice Sustava za nadzor i upravljanje pomorskim prometom (VTMIS)</t>
  </si>
  <si>
    <t>Radarske postaje zanovljene</t>
  </si>
  <si>
    <t>4.2.2.1.</t>
  </si>
  <si>
    <t>Održavanje VTMIS sustava s ciljem osiguravanja neprekinutog pružanja javne usluge nadzora i upravljanja pomorskim prometom</t>
  </si>
  <si>
    <t>Broj zanovljenih radarskih postaja redovnom zamjenom primopredajnika</t>
  </si>
  <si>
    <t>4.2.3.</t>
  </si>
  <si>
    <t>Donošenje Uredbe o načinu i uvjetima obavljanja traganja i spašavanja na unutarnjim vodama</t>
  </si>
  <si>
    <t>Uredba donesena i u primjeni</t>
  </si>
  <si>
    <t>4.2.3.1</t>
  </si>
  <si>
    <t>Nacrt Uredbe o načinu i uvjetima obavljanja traganja i spašavanja na unutarnjim vodama upućen u proceduru usvajanja Vlade Republike Hrvatske</t>
  </si>
  <si>
    <t>4.2.4.</t>
  </si>
  <si>
    <t>Donošenje Pravilnika o rukovanju opasnim i štetnim tvarima u lukama i pomorskom prometu, kao i uvjetima i načinu pod kojima se obavlja ukrcavanje i iskrcavanje opasnih i štetnih tvari, rasutog i ostalih tereta u lukama, te načinu sprječavanja onečišćenja</t>
  </si>
  <si>
    <t>Pravilnik donesen i u primjeni</t>
  </si>
  <si>
    <t>4.2.4.1</t>
  </si>
  <si>
    <t>Nacrt Pravilnika o rukovanju opasnim i štetnim tvarima u lukama i pomorskom prometu, kao i uvjetima i načinu pod kojima se obavlja ukrcavanje i iskrcavanje opasnih i štetnih tvari, rasutog i ostalih tereta u lukama, te načinu sprječavanja onečišćenja objavljen u Narodnim novinama</t>
  </si>
  <si>
    <t>4.2.5.</t>
  </si>
  <si>
    <t>Donošenje novog Pravilnika 
o uvjetima i načinu obavljanja djelatnosti 
hidrografske izmjere ovlaštenih pravnih osoba</t>
  </si>
  <si>
    <t>4.2.5.1</t>
  </si>
  <si>
    <t>Nacrt Pravilnika 
o uvjetima i načinu obavljanja djelatnosti 
hidrografske izmjere ovlaštenih pravnih osoba objavljen u Narodnim novinama</t>
  </si>
  <si>
    <t>4.2.6.</t>
  </si>
  <si>
    <t>Donošenje Uredbe o izmjenama i dopunama Uredbe o jedinstvenom sučelju za formalnosti u pomorskom prometu</t>
  </si>
  <si>
    <t>4.2.6.1</t>
  </si>
  <si>
    <t>Nacrt Uredbe o izmjenama i dopunama Uredbe o jedinstvenom sučelju za formalnosti u pomorskom prometu upućen u proceduru usvajanja Vlade Republike Hrvatske</t>
  </si>
  <si>
    <t>4.2.7.</t>
  </si>
  <si>
    <t>Razvoj i održavanje Hrvatskog integriranog pomorskog informacijskog sustava CIMIS</t>
  </si>
  <si>
    <t>Modernizirani modul ADRIREP pripremljen za implementaciju u produkcijsko okruženje sustava CIMIS</t>
  </si>
  <si>
    <t>4.2.7.1.</t>
  </si>
  <si>
    <t>Implementacija moderniziranog modula ADRIREP u sustav CIMIS</t>
  </si>
  <si>
    <t xml:space="preserve"> % pripremljenosti tehničko-operativnog okvira za implementaciju moderniziranog modula ADRIREP sustava CIMIS</t>
  </si>
  <si>
    <t>Riješeni korisnički zahtjevi</t>
  </si>
  <si>
    <t>500
(2024.)</t>
  </si>
  <si>
    <t>550
(2025.)</t>
  </si>
  <si>
    <t>4.2.7.2.</t>
  </si>
  <si>
    <t>Pomoć korisnicima i osiguran kontinuirani i neometan rad CIMIS sustava</t>
  </si>
  <si>
    <t>Broj riješenih korisničkih zahtjeva</t>
  </si>
  <si>
    <t>4.kvartal 2025.</t>
  </si>
  <si>
    <t>4.2.8.</t>
  </si>
  <si>
    <t>Unapređenje sigurnosne zaštite pomorskih brodova i luka</t>
  </si>
  <si>
    <t>Izvršeno sigurnosnih procjena luka</t>
  </si>
  <si>
    <t>7
(2024.)</t>
  </si>
  <si>
    <t>15
(2025.)</t>
  </si>
  <si>
    <t>4.2.8.1.</t>
  </si>
  <si>
    <t>Unapređena sigurnosna zaštita luka</t>
  </si>
  <si>
    <t>Broj izvršenih sigurnosnih procjena luka</t>
  </si>
  <si>
    <t>Donesena rješenja planova sigurnosne zaštite</t>
  </si>
  <si>
    <t>4.2.8.2.</t>
  </si>
  <si>
    <t>Unapređena sigurnosna zaštita</t>
  </si>
  <si>
    <t>Broj donesenih rješenja</t>
  </si>
  <si>
    <t>4.2.9.</t>
  </si>
  <si>
    <t>Izdavanje posebnih uvjeta sigurnosti plovidbe</t>
  </si>
  <si>
    <t>Izdani posebni uvjeti sigurnosti plovidbe</t>
  </si>
  <si>
    <t>25
(2024.)</t>
  </si>
  <si>
    <t>4.2.9.1.</t>
  </si>
  <si>
    <t>Očuvanje i unapređenje sigurnosti plovidbe izdavanjem posebnih uvjeta sigurnosti plovidbe</t>
  </si>
  <si>
    <t>Broj izdanih posebnih uvjeta sigurnosti plovidbe</t>
  </si>
  <si>
    <t>Služba sigurnosti plovidbe na moru i unutarnjim vodama/Lučke kapetanije</t>
  </si>
  <si>
    <t>4.2.10.</t>
  </si>
  <si>
    <t>Utvrđivanje uvjeta zaštite okoliša od onečišćenja s pomorskih i plovnih objekata</t>
  </si>
  <si>
    <t>Izdani posebni uvjeti zaštite okoliša</t>
  </si>
  <si>
    <t xml:space="preserve">
100%
(2025.)
</t>
  </si>
  <si>
    <t>4.2.10.1.</t>
  </si>
  <si>
    <t>Sustavna provedba mjera zaštite okoliša koje se odnose na smanjenje štetnih utjecaja iz pomorskog prometa i unutarnje plovidbe čime se učinkovito štiti i čuva okoliš</t>
  </si>
  <si>
    <t>% pripremljenih rješenja u prvom stupnju u odnosu na broj zaprimljenih zahtjeva</t>
  </si>
  <si>
    <t>Služba zaštite okoliša na moru i unutarnjim vodama/Lučke kapetanije</t>
  </si>
  <si>
    <t>4.2.11.</t>
  </si>
  <si>
    <t>Pružanje stručne potpore u poslovima utvrđivanja štete po okoliš, pregovorima i sudskim postupcima naknade štete od poznatog onečišćivača</t>
  </si>
  <si>
    <t>Broj postupaka</t>
  </si>
  <si>
    <t xml:space="preserve">
10
(2025.)
</t>
  </si>
  <si>
    <t>4.2.11.1.</t>
  </si>
  <si>
    <t>Sustavno pružanje stručne potpore u postupcima utvrđivanja štete po okoliš, pregovorima i sudskim sporovima radi naknade štete od poznatog onečišćivača</t>
  </si>
  <si>
    <t>Broj izrađenih stručnih podloga/analiza/izvješća o stanju u okolišu/pruženih savjetodavnih pomoći u pregovorima/priprema podnesaka u sudskim postupcima</t>
  </si>
  <si>
    <t>4.2.12.</t>
  </si>
  <si>
    <t xml:space="preserve">Obavljanje poslova predviđanja, sprječavanja, ograničavanja, osiguravanja spremnosti za reagiranje i reagiranje na iznenadna onečišćenja radi zaštite morskog okoliša i obalnog područja, kao i zaštite okoliša od onečišćenja s objekata unutarnje plovidbe i postupaka u slučaju opasnosti od onečišćenja s plovila, te poslova tajništva Stožera za provedbu Plana intervencija </t>
  </si>
  <si>
    <t xml:space="preserve">% provedenih aktivnosti </t>
  </si>
  <si>
    <t>100 %
(2024.)</t>
  </si>
  <si>
    <t>4.2.12.1.</t>
  </si>
  <si>
    <t xml:space="preserve">Sjednice Stožera održavaju se u skladu s odredbama Plana intervencija kod iznenadnih onečišćenja mora </t>
  </si>
  <si>
    <t>Broj održanih sjednica Stožera</t>
  </si>
  <si>
    <t>4.2.12.2.</t>
  </si>
  <si>
    <t>Vođenje baze podataka o dostupnoj opremi i sredstvima za suzbijanje onečišćenja mora u vlasništvu JLS/Lučkih uprava/trgovačkih društava/obrtnika, baze podataka sudionika Plana intervencija te vođenje cjelokupne dokumentacije vezane uz rad i izvršenje zadaća Stožera</t>
  </si>
  <si>
    <t>Broj izrađenih popisa/dokumenata</t>
  </si>
  <si>
    <t>4.2.13.</t>
  </si>
  <si>
    <t>Pružanje potpore radu lučkih kapetanija i Nacionalnog centra sigurnosti plovidbe te osiguravanje i koordiniranje osposobljavanja djelatnika iz područja zaštite okoliša</t>
  </si>
  <si>
    <t>Broj održanih sastanaka/radionica</t>
  </si>
  <si>
    <t xml:space="preserve">
2
(2025.)
</t>
  </si>
  <si>
    <t>4.2.13.1.</t>
  </si>
  <si>
    <t>Unapređenje učinkovitosti rada djelatnika Lučkih kapetanija i Nacionalnog centra sigurnosti plovidbe na području zaštite okoliša</t>
  </si>
  <si>
    <t xml:space="preserve">Broj osposobljenih djelatnika </t>
  </si>
  <si>
    <t>4.2.14.</t>
  </si>
  <si>
    <t>Vođenje evidencija o postojećoj opremi i uređajima Uprave, planiranje potreba i nabave nove računalne i druge opreme za potrebe Uprave sigurnosti plovidbe i lučkih kapetanija</t>
  </si>
  <si>
    <t>Kontinuirano osiguravanje opremljenosti adekvatnom računalnom i drugom opremom za potrebe redovnog rada svih službi Uprave sigurnosti plovidbe</t>
  </si>
  <si>
    <t>4.2.14.1.</t>
  </si>
  <si>
    <t>Osiguravanje nesmetanog kontinuiranog rada svih službi Uprave sigurnosti plovidbe i lučkih kapetanija</t>
  </si>
  <si>
    <t xml:space="preserve">Opremljenost svih djelatnika adekvatnom računalnom i drugom opremom </t>
  </si>
  <si>
    <t>4.3.55.</t>
  </si>
  <si>
    <t xml:space="preserve">Unaprjeđenje sustava obrazovanja i obuke pomoraca i brodaraca  </t>
  </si>
  <si>
    <t>% opremljenosti srednjoškolskih pomorskih učilišta sukladno zadnjim zahtjevima izmijenjene i dopunjene STCW Konvencije i Direktive (EU) 2017/2397</t>
  </si>
  <si>
    <t>55%
(2024.)</t>
  </si>
  <si>
    <t>N/P*</t>
  </si>
  <si>
    <t>4.3.55.1.</t>
  </si>
  <si>
    <t>Objava Javnog poziva za održavanje školskih brodova srednjoškolskih pomorskih učilišta i opremanje obveznom opremom u skladu s odredbama STCW Konvencije za 2025. godinu, donošenje odluke o dodjeli bespovratnih sredstava, ugovaranje i plaćanje odobrenih projekata</t>
  </si>
  <si>
    <t>Broj odobrenih i provedenih projekata</t>
  </si>
  <si>
    <t>I kvartal 2025.</t>
  </si>
  <si>
    <t>Služba za registre pomoraca i brodaraca</t>
  </si>
  <si>
    <t>A754057</t>
  </si>
  <si>
    <t>4.3.55.2.</t>
  </si>
  <si>
    <t>Priprema Sporazuma o međusobnoj suradnji u osiguravanju kontinuirane, pravilne i potpune primjene Međunarodne konvencije o standardima izobrazbe, izdavanju svjedodžbi i držanju straže pomoraca, STCW (1978), kako je izmijenjena i dopunjena između Ministarstva mora, prometa i infrastrukture, Ministarstva znanosti i obrazovanja i visokoškolskih pomorskih učilišta</t>
  </si>
  <si>
    <t>Broj potpisnika sporazuma</t>
  </si>
  <si>
    <t>4.3.55.3</t>
  </si>
  <si>
    <t>Objava Javnog poziva za sufinanciranje troškova nabavke obvezne opreme visokoškolskim pomorskim učilištima radi osiguravanja kontinuirane, pravilne i potpune primjene STCW Konvencije, sufinanciranje troškova plovidbene prakse za 2025. godinu, donošenje odluke o dodjeli bespovratnih sredstava, ugovaranje i plaćanje odobrenih projekata</t>
  </si>
  <si>
    <t>II. kvartal 2025.</t>
  </si>
  <si>
    <t>4.3.55.4.</t>
  </si>
  <si>
    <t>Objava Javnog poziva za opremanje obveznom opremom srednjoškolskih brodarskih učilišta u skladu s odredbama Direktive (EU) 2017/2397  za 2025. godinu, donošenje odluke o dodjeli bespovratnih sredstava, ugovaranje i plaćanje odobrenih projekata</t>
  </si>
  <si>
    <t>III. kvartal 2025.</t>
  </si>
  <si>
    <t>4.3.55.5.</t>
  </si>
  <si>
    <t xml:space="preserve">Kontrola na licu mjesta kod učilišta kojima su odobrena bespovratna sredstva </t>
  </si>
  <si>
    <t xml:space="preserve">Broj kontrola </t>
  </si>
  <si>
    <t>4.3.55.6.</t>
  </si>
  <si>
    <t>Javno objaviti statističke podatke o rezultatima održanih ispita u lučkim kapetanijama</t>
  </si>
  <si>
    <t xml:space="preserve">Broj statističkih izvještaja dostupnih na Internet stranicama ministarstva </t>
  </si>
  <si>
    <t>&gt;2</t>
  </si>
  <si>
    <t>Broj različitih zahtjeva koje učilišta podnose elektroničkim putem  u postupcima ishođenja suglasnosti i provedbi procesa obrazovanja i izobrazbe pomoraca i brodaraca</t>
  </si>
  <si>
    <t>4.3.55.7.</t>
  </si>
  <si>
    <t xml:space="preserve">Izrada upute za prijava zahtjeva za povjeravanje izobrazbe elektroničkim putem </t>
  </si>
  <si>
    <t>Status upute: Uputa izrađena i dostavljena svim učilištima</t>
  </si>
  <si>
    <t>4.3.55.8.</t>
  </si>
  <si>
    <t>Izraditi projektni prijedlog za dogradnju Informacijskog sustava sigurnosti plovidbe na način da se postojeći sustava izdavanja potvrdnica o održanoj izobrazbi na odgovarajući način počne primjenjivati i za izobrazbe (programe osposobljavanja) učenika i studenata koje se obavljaju u sklopu redovitog obrazovanja kako bi se uvele elektronske potvrdnice</t>
  </si>
  <si>
    <t>4.3.1.</t>
  </si>
  <si>
    <t>Osigurati pružanje učinkovite javne usluge hrvatskim pomorcima i brodarcima</t>
  </si>
  <si>
    <t>Smanjenje prosječnog vremena rješavanja predmeta u upravnom postupku izdavanja svjedodžbi pomorcima i brodarcima</t>
  </si>
  <si>
    <t>5 dana
(2024.)</t>
  </si>
  <si>
    <t>4 dana
(2025.)</t>
  </si>
  <si>
    <t>4.3.1.1</t>
  </si>
  <si>
    <t>Omogućiti plaćanje naknada za ispite koji se polažu u lučkim kapetanijama radi stjecanja svjedodžbi o osposobljenosti korištenjem sustava ePomorac i ePristojbe</t>
  </si>
  <si>
    <t>% transakcija u odnosu na broj ispita</t>
  </si>
  <si>
    <t>4.3.2.</t>
  </si>
  <si>
    <t>Osigurati visoke standarde životnih i radnih uvjeta te socijalnih prava hrvatskih pomoraca i brodaraca</t>
  </si>
  <si>
    <t>%evidentiranih pritužbi vezano za životne i radne uvjete te socijalna prava u odnosu na broj pomoraca i brodaraca</t>
  </si>
  <si>
    <t>&lt;1%
(2024.)</t>
  </si>
  <si>
    <t>&lt;1%
(2025.)</t>
  </si>
  <si>
    <t>4.3.2.1.</t>
  </si>
  <si>
    <t>Sudjelovanje u izradi prijedloga nove Naredbe o mjesečnoj osnovici za obračun doprinosa za  obvezna osiguranja članova posade broda u međunarodnoj plovidbi za 2025. godinu</t>
  </si>
  <si>
    <t>Status prijedloga: Naredba donesena</t>
  </si>
  <si>
    <t>15.1.2025.</t>
  </si>
  <si>
    <t>4.3.2.2.</t>
  </si>
  <si>
    <t>Izrada upute za provedbu postupaka utvrđivanja statusa jahte u međunarodnoj plovidbi i prijave plovidbene službe na ovim jahtama</t>
  </si>
  <si>
    <t xml:space="preserve">Status upute: Uputa izrađena i objavljena </t>
  </si>
  <si>
    <t>4.3.2.3.</t>
  </si>
  <si>
    <t>Izraditi prijedlog novog sustava za izdavanja zdravstvenih svjedodžbi pomorcima i brodarcima</t>
  </si>
  <si>
    <t>Status prijedloga: Prijedlog izrađen i poslan na mišljenja nadležnim tijelima i socijalnim partnerima</t>
  </si>
  <si>
    <t>4.3.2.4.</t>
  </si>
  <si>
    <t xml:space="preserve">Javno objaviti statističke podatke o ostvarenoj plovidbenoj službi hrvatskih pomoraca i brodaraca </t>
  </si>
  <si>
    <t>&gt;4</t>
  </si>
  <si>
    <t>4.3.3.</t>
  </si>
  <si>
    <t>Osigurati pružanje učinkovite javne usluge  u postupcima vođenja upisnika brodova i izdavanja brodskih isprava pomorskih objekata i objekta unutarnje plovidbe</t>
  </si>
  <si>
    <t xml:space="preserve">Smanjenje prosječnog vremena rješavanja predmeta u upravnom postupku upisa u upisnik brodova </t>
  </si>
  <si>
    <t>16 dana
(2024.)</t>
  </si>
  <si>
    <t>15 dana
(2025.)</t>
  </si>
  <si>
    <t>4.3.3.1.</t>
  </si>
  <si>
    <t xml:space="preserve">Kontrola nedovršenih upisa iz prethodnih godina i završetak postupaka </t>
  </si>
  <si>
    <t xml:space="preserve">Broj nedovršenih upisa </t>
  </si>
  <si>
    <t>&lt;800</t>
  </si>
  <si>
    <t>Služba za registre plovnih objekata</t>
  </si>
  <si>
    <t>4.3.3.2.</t>
  </si>
  <si>
    <t>Pojednostavljenje postupka izdavanja brodskih isprava uvođenjem novih elektronskih isprava</t>
  </si>
  <si>
    <t xml:space="preserve">% brodova u nacionalnoj plovidbi s izdanim elektroničkim popisom posade </t>
  </si>
  <si>
    <t>4.3.3.3.</t>
  </si>
  <si>
    <t>Izdavanje naknada za sigurnost plovidbe i zaštitu mora od onečišćenja hrvatskim jahtama i brodicama, opomena za neplaćene naknade i pokretanje ovršnih postupaka</t>
  </si>
  <si>
    <t>% naplaćenog iznosa u kalendarskoj godini izdavanja obračuna</t>
  </si>
  <si>
    <t>4.3.3.4.</t>
  </si>
  <si>
    <t>Smanjenje broja prigovora na izdane obračune naknada za sigurnost plovidbe i zaštitu mora od onečišćenja hrvatskim brodicama</t>
  </si>
  <si>
    <t xml:space="preserve">Broj prigovora </t>
  </si>
  <si>
    <t>&lt;300</t>
  </si>
  <si>
    <t>4.3.3.5.</t>
  </si>
  <si>
    <t>Usklađenje postojeće dokumentacije sustava upravljanja kvalitetom u postupcima vođenja upisnika brodova s organizacijskim i zakonskim promjenama</t>
  </si>
  <si>
    <t>% usklađenosti</t>
  </si>
  <si>
    <t>4.3.4.</t>
  </si>
  <si>
    <t xml:space="preserve">Unaprijediti proces evidencije stranih jahti i brodica koje dolaze ili borave u unutarnjim morskim vodama Republike Hrvatske </t>
  </si>
  <si>
    <t>% prijava koje vlasnici ili korisnici stranih jahti i brodica obave elektronskim putem korištenjem elektronske usluge eNautika</t>
  </si>
  <si>
    <t>20%
(2025.)</t>
  </si>
  <si>
    <t>4.3.4.1.</t>
  </si>
  <si>
    <t>Pojačati promotivne aktivnosti radi upoznavanja stranih vlasnika s mogućnošću prijave preko sustava eNautika</t>
  </si>
  <si>
    <t>% stranih vlasnika kojim je dostavljena obavijest o mogućnosti prijave elektroničkim putem</t>
  </si>
  <si>
    <t>4.4. LUČKA KAPETANIJA PULA</t>
  </si>
  <si>
    <t>4.4.1.</t>
  </si>
  <si>
    <t>Unaprjeđenje obavljanja poslova traganja i spašavanja osoba u pogibelji na moru</t>
  </si>
  <si>
    <t>% SAR akcija provedenih u okviru zlatnog sata u odnosu na ukupan broj SAR akcija</t>
  </si>
  <si>
    <t>4.4.1.1.</t>
  </si>
  <si>
    <t>Provedba SAR akcija</t>
  </si>
  <si>
    <t xml:space="preserve">Broj izvršenih SAR akcija </t>
  </si>
  <si>
    <t>Služba sigurnosti plovidbe</t>
  </si>
  <si>
    <t>% HMP akcija provedenih u okviru zlatnog sata u odnosu na ukupan broj HMP akcija</t>
  </si>
  <si>
    <t>4.4.1.2</t>
  </si>
  <si>
    <t>Provedba HMP morem</t>
  </si>
  <si>
    <t>Broj izvršenih HMP akcija</t>
  </si>
  <si>
    <t>85%
(2025.)</t>
  </si>
  <si>
    <t>4.4.1.3.</t>
  </si>
  <si>
    <t>Osiguravanje nesmetanog kontinuiranog rada plovila</t>
  </si>
  <si>
    <t>Broj dana operativnosti plovila</t>
  </si>
  <si>
    <t>Broj izvršenih SAR vježbi</t>
  </si>
  <si>
    <t>4.4.1.4.</t>
  </si>
  <si>
    <t>Provedba SAR vježbi</t>
  </si>
  <si>
    <t>% realiziranih SAR vježbi</t>
  </si>
  <si>
    <t>4.4.2.</t>
  </si>
  <si>
    <t>Predviđanje, sprječavanja, ograničavanja, osiguranja spremnosti za reagiranje i reagiranje na iznenadna onečišćenja mora radi zaštite morskog okoliša i obalnog područja</t>
  </si>
  <si>
    <t>Provedba vježbi sukladno Planu intervencija kod iznenadnih onečišćenja mora održava se redovito</t>
  </si>
  <si>
    <t>4.4.2.1.</t>
  </si>
  <si>
    <t xml:space="preserve">Provedba vježbi </t>
  </si>
  <si>
    <t>Broj provedenih vježbi ŽOC-a</t>
  </si>
  <si>
    <t>4.4.3.</t>
  </si>
  <si>
    <t>Nadzor i upravljanje pomorskim prometom</t>
  </si>
  <si>
    <t xml:space="preserve">Broj izdanih rješenja za provedbu hidrografske izmjere </t>
  </si>
  <si>
    <t>4.4.3.1.</t>
  </si>
  <si>
    <t>Broj izdanih rješenja</t>
  </si>
  <si>
    <t xml:space="preserve">% izvršenih provjera najava dolazaka brodova u sustavu CIMIS u odnosu na ukupan broj dolazaka </t>
  </si>
  <si>
    <t>4.4.3.2.</t>
  </si>
  <si>
    <t>Provjera dokumentacije pri najavi brodova  u odnosu na ukupan broj najava dolazaka</t>
  </si>
  <si>
    <t>% provjera</t>
  </si>
  <si>
    <t xml:space="preserve">% izvršenih nadzora poslova  peljarenja u odnosu na broj obavljenih peljarenja </t>
  </si>
  <si>
    <t>4.4.3.3.</t>
  </si>
  <si>
    <t>Broj izvršenih nadzora</t>
  </si>
  <si>
    <t>4.4.3.4.</t>
  </si>
  <si>
    <t>Rješavanje zahtjeva za odobrenja ili suglasnosti</t>
  </si>
  <si>
    <t>% zahtjeva riješenih u zakonskom roku</t>
  </si>
  <si>
    <t>35%
(2024.)</t>
  </si>
  <si>
    <t>30%
(2025.)</t>
  </si>
  <si>
    <t>4.4.3.5.</t>
  </si>
  <si>
    <t>Kontinuirana provedba nadzora pomorskog prometa</t>
  </si>
  <si>
    <t>4.4.4.</t>
  </si>
  <si>
    <t>Provedba inspekcijskih pregleda</t>
  </si>
  <si>
    <t>Povećanje ukupnog broja inspekcijskih nadzora po ovlaštenoj osobi</t>
  </si>
  <si>
    <t>38
(2024.)</t>
  </si>
  <si>
    <t>4.4.4.1.</t>
  </si>
  <si>
    <t>Inspekcijski pregledi:
- brodova u međunarodnoj plovidbe
- brodova u nacionalnoj plovidbi
- brodica
- jahti
- plutajućih objekata
- pomorskog dobra
- luka
- objekata sigurnosti plovidbe</t>
  </si>
  <si>
    <t>Broj zapisnika</t>
  </si>
  <si>
    <t>4.4.5.</t>
  </si>
  <si>
    <t>4.4.5.1.</t>
  </si>
  <si>
    <t xml:space="preserve">Rješavanje zahtjeva u upravnom postupku izdavanja svjedodžbi i uvjerenja o osposobljenosti, pomorskih i brodarskih knjižica te identifikacijskih isprava pomoraca </t>
  </si>
  <si>
    <t>Služba za registre sigurnosti plovidbe</t>
  </si>
  <si>
    <t>4.4.6.</t>
  </si>
  <si>
    <t>% evidentiranih pritužbi vezano za životne i radne uvjete te socijalna prava u odnosu na broj pomoraca i brodaraca</t>
  </si>
  <si>
    <t>4.4.6.1.</t>
  </si>
  <si>
    <t xml:space="preserve">Ovjera plovidbene službe i prijava na obvezno mirovinsko i obvezno zdravstveno osiguranje hrvatskih pomoraca i brodaraca u međunarodnoj plovidbi </t>
  </si>
  <si>
    <t>4.4.6.2.</t>
  </si>
  <si>
    <t>Inspekcijski nadzor poštivanja odredbi o satima rada i satima odmora na brodovima hrvatske zastave</t>
  </si>
  <si>
    <t>% nadziranih putničkih brodova</t>
  </si>
  <si>
    <t>4.4.7.</t>
  </si>
  <si>
    <r>
      <t>Osigurati pružanje učinkovite javne usluge  u postupcima vođenja upisnika brodova i izdavanja brodskih isprava pomorskih objekata</t>
    </r>
    <r>
      <rPr>
        <sz val="12"/>
        <rFont val="Calibri"/>
        <family val="2"/>
        <scheme val="minor"/>
      </rPr>
      <t xml:space="preserve"> i objekta unutarnje plovidbe</t>
    </r>
  </si>
  <si>
    <t>4.4.7.1.</t>
  </si>
  <si>
    <t xml:space="preserve">Rješavanje zahtjeva u upravnom postupku upisa u upisnik brodova u zakonskom roku </t>
  </si>
  <si>
    <t>4.4.8.</t>
  </si>
  <si>
    <t>4.4.8.1.</t>
  </si>
  <si>
    <t xml:space="preserve">Rješavanje prijava za dolazak i boravak stranih jahti i brodica u unutrašnje morske vode i teritorijalno more Republike Hrvatske </t>
  </si>
  <si>
    <t>4.4.8.2.</t>
  </si>
  <si>
    <t xml:space="preserve">Inspekcijski nadzor na moru stranih jahti i brodica koje plove u unutrašnjim morskim vodama i teritorijalnom moru Republike Hrvatske </t>
  </si>
  <si>
    <t>% provedenih nadzora na moru stranih jahti i brodica u odnosu na broj dolazaka stranih jahti i brodica</t>
  </si>
  <si>
    <t>4.4.55.</t>
  </si>
  <si>
    <t xml:space="preserve">% provedenih postupaka izobrazbe i obrazovanja koji su u potpunosti u skladu s važećim propisima </t>
  </si>
  <si>
    <t>4.4.55.1.</t>
  </si>
  <si>
    <t>Provedba izvanrednog nadzora učilišta</t>
  </si>
  <si>
    <t xml:space="preserve">Broj provedenih nadzora </t>
  </si>
  <si>
    <t>4.5. LUČKA KAPETANIJA RIJEKA</t>
  </si>
  <si>
    <t>4.5.1.</t>
  </si>
  <si>
    <t>4.5.1.1.</t>
  </si>
  <si>
    <t>4.5.1.2.</t>
  </si>
  <si>
    <t>75%
(2025.)</t>
  </si>
  <si>
    <t>4.5.1.3.</t>
  </si>
  <si>
    <t>4.5.1.4.</t>
  </si>
  <si>
    <t>%realiziranih SAR vježbi</t>
  </si>
  <si>
    <t>4.5.2.</t>
  </si>
  <si>
    <t>4.5.2.1.</t>
  </si>
  <si>
    <t>4.5.3.</t>
  </si>
  <si>
    <t>4.5.3.1.</t>
  </si>
  <si>
    <t>4.5.3.2.</t>
  </si>
  <si>
    <t>%  izvršenih nadzora</t>
  </si>
  <si>
    <t>1% 
(2024.)</t>
  </si>
  <si>
    <t>1% 
(2025.)</t>
  </si>
  <si>
    <t>4.5.3.3.</t>
  </si>
  <si>
    <t>3 dana
(2024.)</t>
  </si>
  <si>
    <t>2 dana
(2024.)</t>
  </si>
  <si>
    <t>4.5.3.4.</t>
  </si>
  <si>
    <t>%zahtjeva riješenih u zakonskom roku</t>
  </si>
  <si>
    <t>Smanjenje prekršaja vezanih uz održavanje reda, pridržavanje uvjeta sigurnosti plovidbe i zaštite okoliša u lukama i na ostalim dijelovima unutarnjih morskih voda i teritorijalnog mora Republike Hrvatske (omjer provedenih nadzora i utvrđenih prekršaja)</t>
  </si>
  <si>
    <t>4.5.3.5.</t>
  </si>
  <si>
    <t>4.5.4.</t>
  </si>
  <si>
    <t>Povećanje ukupnog broja inspekcijskih nadzora po ovlaštenoj osobi uvećan</t>
  </si>
  <si>
    <t>4.5.4.1.</t>
  </si>
  <si>
    <t>4.5.5.</t>
  </si>
  <si>
    <t>4.5.5.1.</t>
  </si>
  <si>
    <t xml:space="preserve">Služba za registre sigurnosti plovidbe </t>
  </si>
  <si>
    <t>4.5.6.</t>
  </si>
  <si>
    <t>Osigurati visoke standarde životnih i radnih uvjeta te socijalnih prava hrvatskih pomoraca i brodarac</t>
  </si>
  <si>
    <t>4.5.6.1.</t>
  </si>
  <si>
    <t>4.5.6.2.</t>
  </si>
  <si>
    <t>4.5.7.</t>
  </si>
  <si>
    <t>4.5.7.1.</t>
  </si>
  <si>
    <t>4.5.8.</t>
  </si>
  <si>
    <t>4.5.8.1.</t>
  </si>
  <si>
    <t>4.5.8.2.</t>
  </si>
  <si>
    <t xml:space="preserve">Služba sigurnosti plovidbe </t>
  </si>
  <si>
    <t>4.5.55.</t>
  </si>
  <si>
    <t>95%
(2024.)</t>
  </si>
  <si>
    <t>4.5.55.1.</t>
  </si>
  <si>
    <t>4.6. LUČKA KAPETANIJA SENJ</t>
  </si>
  <si>
    <t>4.6.1.</t>
  </si>
  <si>
    <t>65%
(2024.)</t>
  </si>
  <si>
    <t>4.6.1.1.</t>
  </si>
  <si>
    <t>4.6.1.2.</t>
  </si>
  <si>
    <t>4.6.1.3.</t>
  </si>
  <si>
    <t>4.6.2.</t>
  </si>
  <si>
    <t>4.6.2.1.</t>
  </si>
  <si>
    <t>4.6.3.</t>
  </si>
  <si>
    <t>4.6.3.1.</t>
  </si>
  <si>
    <t>4.6.3.2.</t>
  </si>
  <si>
    <t>4.6.3.3.</t>
  </si>
  <si>
    <t>35% 
(2024.)</t>
  </si>
  <si>
    <t>4.6.3.4.</t>
  </si>
  <si>
    <t>4.6.4.</t>
  </si>
  <si>
    <t>4.6.4.1.</t>
  </si>
  <si>
    <t>4.6.5.</t>
  </si>
  <si>
    <t>4.6.5.1.</t>
  </si>
  <si>
    <t>Služba za registre sigurnosti plovidbe.</t>
  </si>
  <si>
    <t>4.6.6.</t>
  </si>
  <si>
    <t>4.6.6.1.</t>
  </si>
  <si>
    <t>4.6.6.2.</t>
  </si>
  <si>
    <t>4.6.7.</t>
  </si>
  <si>
    <t>4.6.7.1.</t>
  </si>
  <si>
    <t>4.6.8.</t>
  </si>
  <si>
    <t>4.6.8.1.</t>
  </si>
  <si>
    <t>4.6.8.2.</t>
  </si>
  <si>
    <t>4.7. LUČKA KAPETANIJA ZADAR</t>
  </si>
  <si>
    <t>4.7.1.</t>
  </si>
  <si>
    <t>84%
(2024.)</t>
  </si>
  <si>
    <t>4.7.1.1.</t>
  </si>
  <si>
    <t>4.7.1.2.</t>
  </si>
  <si>
    <t>86%
(2024.)</t>
  </si>
  <si>
    <t>88%
(2025.)</t>
  </si>
  <si>
    <t>4.7.1.3.</t>
  </si>
  <si>
    <t>4.7.1.4.</t>
  </si>
  <si>
    <t>4.7.2.</t>
  </si>
  <si>
    <t>4.7.2.1.</t>
  </si>
  <si>
    <t>%provedenih vježbi ŽOC-a</t>
  </si>
  <si>
    <t>4.7.3.</t>
  </si>
  <si>
    <t>5
(2024.)</t>
  </si>
  <si>
    <t>4.7.3.1.</t>
  </si>
  <si>
    <t>4.7.3.2.</t>
  </si>
  <si>
    <t>2% 
(2025.)</t>
  </si>
  <si>
    <t>4.7.3.3.</t>
  </si>
  <si>
    <t>4.7.3.4.</t>
  </si>
  <si>
    <t>4.7.3.5.</t>
  </si>
  <si>
    <t>4.7.4.</t>
  </si>
  <si>
    <t>4.7.4.1.</t>
  </si>
  <si>
    <t>4.7.5.</t>
  </si>
  <si>
    <t>4.7.5.1.</t>
  </si>
  <si>
    <t>4.7.6.</t>
  </si>
  <si>
    <t>4.7.6.1.</t>
  </si>
  <si>
    <t>4.7.6.2</t>
  </si>
  <si>
    <t>Služba sigurnosti plovidbe.</t>
  </si>
  <si>
    <t>4.7.7.</t>
  </si>
  <si>
    <r>
      <t xml:space="preserve">Osigurati pružanje učinkovite javne usluge  u postupcima vođenja upisnika brodova i izdavanja brodskih isprava pomorskih objekata </t>
    </r>
    <r>
      <rPr>
        <sz val="12"/>
        <rFont val="Calibri"/>
        <family val="2"/>
        <scheme val="minor"/>
      </rPr>
      <t>i objekta unutarnje plovidbe</t>
    </r>
  </si>
  <si>
    <t>4.7.7.1.</t>
  </si>
  <si>
    <t>4.7.8.</t>
  </si>
  <si>
    <t>4.7.8.1.</t>
  </si>
  <si>
    <t>4.7.8.2.</t>
  </si>
  <si>
    <t>4.7.55.</t>
  </si>
  <si>
    <t>4.7.55.1.</t>
  </si>
  <si>
    <t>4.8. LUČKA KAPETANIJA ŠIBENIK</t>
  </si>
  <si>
    <t>4.8.1.</t>
  </si>
  <si>
    <t>4.8.1.1.</t>
  </si>
  <si>
    <t>4.8.1.2.</t>
  </si>
  <si>
    <t>4.8.1.3.</t>
  </si>
  <si>
    <t>4.8.1.4.</t>
  </si>
  <si>
    <t>4.8.2.</t>
  </si>
  <si>
    <t>4.8.2.1</t>
  </si>
  <si>
    <t>4.8.3.</t>
  </si>
  <si>
    <t>4.8.3.1</t>
  </si>
  <si>
    <t>4.8.3.2</t>
  </si>
  <si>
    <t>4.8.3.3</t>
  </si>
  <si>
    <t>4.8.3.4</t>
  </si>
  <si>
    <t>4.8.3.5.</t>
  </si>
  <si>
    <t>4.8.4.</t>
  </si>
  <si>
    <t>4.8.4.1.</t>
  </si>
  <si>
    <t>4.8.5.</t>
  </si>
  <si>
    <t>4.8.5.1</t>
  </si>
  <si>
    <t>4.8.6.</t>
  </si>
  <si>
    <t>4.8.6.1.</t>
  </si>
  <si>
    <t>4.8.6.2</t>
  </si>
  <si>
    <t>4.8.7.</t>
  </si>
  <si>
    <t>4.8.7.1</t>
  </si>
  <si>
    <t>4.8.8.</t>
  </si>
  <si>
    <t>%prijava koje vlasnici ili korisnici stranih jahti i brodica obave elektronskim putem korištenjem elektronske usluge eNautika</t>
  </si>
  <si>
    <t>4.8.8.1.</t>
  </si>
  <si>
    <t>4.8.8.2.</t>
  </si>
  <si>
    <t>4.8.55.</t>
  </si>
  <si>
    <t>4.8.55.1.</t>
  </si>
  <si>
    <t>4.9. LUČKA KAPETANIJA SPLIT</t>
  </si>
  <si>
    <t>4.9.1.</t>
  </si>
  <si>
    <t>4.9.1.1.</t>
  </si>
  <si>
    <t>% HPM akcija provedenih u okviru zlatnog sata u odnosu na ukupan broj HPM akcija</t>
  </si>
  <si>
    <t>4.9.1.2.</t>
  </si>
  <si>
    <t>72%
(2024.)</t>
  </si>
  <si>
    <t>80%
(2025.)</t>
  </si>
  <si>
    <t>4.9.1.3.</t>
  </si>
  <si>
    <t>4.9.1.4.</t>
  </si>
  <si>
    <t>4.9.2.</t>
  </si>
  <si>
    <t>4.9.2.1.</t>
  </si>
  <si>
    <t>4.9.3.</t>
  </si>
  <si>
    <r>
      <t xml:space="preserve">Broj </t>
    </r>
    <r>
      <rPr>
        <sz val="12"/>
        <rFont val="Calibri"/>
        <family val="2"/>
        <charset val="238"/>
        <scheme val="minor"/>
      </rPr>
      <t xml:space="preserve">izdanih rješenja za provedbu hidrografske izmjere </t>
    </r>
  </si>
  <si>
    <t>4.9.3.1.</t>
  </si>
  <si>
    <t>Nadzor usklađenosti stanja dubina mora s podacima na službenim hidrografskim kartama</t>
  </si>
  <si>
    <t>4.9.3.2.</t>
  </si>
  <si>
    <t>4.9.3.3.</t>
  </si>
  <si>
    <t>4.9.3.4.</t>
  </si>
  <si>
    <t>4.9.3.5.</t>
  </si>
  <si>
    <t>4.9.4.</t>
  </si>
  <si>
    <t>4.9.4.1.</t>
  </si>
  <si>
    <t>4.9.5.</t>
  </si>
  <si>
    <t>4.9.5.1.</t>
  </si>
  <si>
    <t>4.9.6.</t>
  </si>
  <si>
    <t>4.9.6.1.</t>
  </si>
  <si>
    <t>4.9.6.2.</t>
  </si>
  <si>
    <t>4.9.7.</t>
  </si>
  <si>
    <t>4.9.7.1.</t>
  </si>
  <si>
    <t>4.9.8.</t>
  </si>
  <si>
    <t>4.9.8.1.</t>
  </si>
  <si>
    <t>4.9.8.2.</t>
  </si>
  <si>
    <t>4.9.55.</t>
  </si>
  <si>
    <t>4.9.55.1.</t>
  </si>
  <si>
    <t>4.10. LUČKA KAPETANIJA PLOČE</t>
  </si>
  <si>
    <t>4.10.1.</t>
  </si>
  <si>
    <t>4.10.1.1.</t>
  </si>
  <si>
    <t>4.10.1.2</t>
  </si>
  <si>
    <t>4.10.1.3</t>
  </si>
  <si>
    <t>4.10.1.4</t>
  </si>
  <si>
    <t>4.10.2.</t>
  </si>
  <si>
    <t>4.10.2.1</t>
  </si>
  <si>
    <t>4.10.3.</t>
  </si>
  <si>
    <t>4.10.3.1</t>
  </si>
  <si>
    <t>4.10.3.2.</t>
  </si>
  <si>
    <t>5% 
(2024.)</t>
  </si>
  <si>
    <t>6% 
(2025.)</t>
  </si>
  <si>
    <t>4.10.3.3.</t>
  </si>
  <si>
    <t>4.10.3.4</t>
  </si>
  <si>
    <t>4.10.3.5.</t>
  </si>
  <si>
    <t>4.10.4.</t>
  </si>
  <si>
    <t>4.10.4.1.</t>
  </si>
  <si>
    <t>4.10.5.</t>
  </si>
  <si>
    <t>4.10.5.1.</t>
  </si>
  <si>
    <t>4.10.6.</t>
  </si>
  <si>
    <t>4.10.6.1.</t>
  </si>
  <si>
    <t>Služba za registre  sigurnosti plovidbe</t>
  </si>
  <si>
    <t>4.10.6.2.</t>
  </si>
  <si>
    <t>4.10.7.</t>
  </si>
  <si>
    <t>4.10.7.1.</t>
  </si>
  <si>
    <t>4.10.8.</t>
  </si>
  <si>
    <t>4.10.8.1.</t>
  </si>
  <si>
    <t>4.10.8.2.</t>
  </si>
  <si>
    <t>4.11. LUČKA KAPETANIJA DUBROVNIK</t>
  </si>
  <si>
    <t>4.11.1.</t>
  </si>
  <si>
    <t>33%
(2024.)</t>
  </si>
  <si>
    <t>4.11.1.1.</t>
  </si>
  <si>
    <t>67%
(2024.)</t>
  </si>
  <si>
    <t>4.11.1.2.</t>
  </si>
  <si>
    <t>83%
(2024.)</t>
  </si>
  <si>
    <t>4.11.1.3</t>
  </si>
  <si>
    <t>4.11.1.4</t>
  </si>
  <si>
    <t>4.11.2.</t>
  </si>
  <si>
    <t>4.11.2.1.</t>
  </si>
  <si>
    <t>4.11.3.</t>
  </si>
  <si>
    <t>4.11.3.1.</t>
  </si>
  <si>
    <t>4.11.3.2.</t>
  </si>
  <si>
    <t>0,05% 
(2024.)</t>
  </si>
  <si>
    <t>4.11.3.3.</t>
  </si>
  <si>
    <t>4.11.3.4.</t>
  </si>
  <si>
    <t>4.11.3.5.</t>
  </si>
  <si>
    <t>4.11.4.</t>
  </si>
  <si>
    <t>4.11.4.1.</t>
  </si>
  <si>
    <t>4.11.5.</t>
  </si>
  <si>
    <t>4.11.5.1.</t>
  </si>
  <si>
    <t>4.11.6.</t>
  </si>
  <si>
    <r>
      <t>Osigurati visoke standarde životnih i radnih uvjeta te socijalnih prava hrvatskih pomoraca i brodaraca</t>
    </r>
    <r>
      <rPr>
        <sz val="12"/>
        <rFont val="Calibri"/>
        <family val="2"/>
        <charset val="238"/>
        <scheme val="minor"/>
      </rPr>
      <t xml:space="preserve">
</t>
    </r>
  </si>
  <si>
    <t>4.11.6.1.</t>
  </si>
  <si>
    <t>4.11.6.2.</t>
  </si>
  <si>
    <t>4.11.7.</t>
  </si>
  <si>
    <t>4.11.7.1.</t>
  </si>
  <si>
    <t>4.11.8.</t>
  </si>
  <si>
    <t>4.11.8.1</t>
  </si>
  <si>
    <t>4.11.8.2.</t>
  </si>
  <si>
    <t>4.11.55.</t>
  </si>
  <si>
    <t>4.11.55.1.</t>
  </si>
  <si>
    <t>4.12. LUČKA KAPETANIJA SISAK</t>
  </si>
  <si>
    <t>4.12.1.</t>
  </si>
  <si>
    <t xml:space="preserve">% operativnih dana po svim plovilima  </t>
  </si>
  <si>
    <t>4.12.1.1.</t>
  </si>
  <si>
    <t xml:space="preserve">Povećati broj operativnih dana plovila </t>
  </si>
  <si>
    <t>Broj dana operativnosti plovnih objekata na godišnjoj razini</t>
  </si>
  <si>
    <t>365</t>
  </si>
  <si>
    <t>4.12.2.</t>
  </si>
  <si>
    <t>Nadzor i upravljanje riječnim prometom</t>
  </si>
  <si>
    <t xml:space="preserve">% izvršenih provjera najava dolazaka brodova u sustavu RIS u odnosu na ukupan broj dolazaka </t>
  </si>
  <si>
    <t>4.12.2.1.</t>
  </si>
  <si>
    <t>Provedba nadzora brodova nad dolascima u luku</t>
  </si>
  <si>
    <t>% izvršenih nadzora</t>
  </si>
  <si>
    <t>Broj izdanih odobrenja ili suglasnosti za sportske i druge aktivnosti na plovnim putevima</t>
  </si>
  <si>
    <t>4.12.2.2.</t>
  </si>
  <si>
    <t>Smanjenje prekršaja vezanih uz nadzor nad održavanjem reda, uvjetima sigurnosti plovidbe i zaštite okoliša u lukama, pristaništima i ostalim dijelovima unutarnjih voda (omjer provedenih nadzora i utvrđenih prekršaja)</t>
  </si>
  <si>
    <t>4.12.2.3.</t>
  </si>
  <si>
    <t>Kontinuirana provedba nadzora prometa unutarnjim vodama</t>
  </si>
  <si>
    <t>30</t>
  </si>
  <si>
    <t>4.12.3.</t>
  </si>
  <si>
    <t>4.12.3.1.</t>
  </si>
  <si>
    <t>Inspekcijski pregledi</t>
  </si>
  <si>
    <t>4.12.4.</t>
  </si>
  <si>
    <t>4.12.4.1.</t>
  </si>
  <si>
    <t>4.12.5.</t>
  </si>
  <si>
    <t>4.12.5.1.</t>
  </si>
  <si>
    <t>4.12.5.2.</t>
  </si>
  <si>
    <t>4.12.6.</t>
  </si>
  <si>
    <r>
      <t>Osigurati pružanje učinkovite javne usluge  u postupcima vođenja upisnika brodova i izdavanja brodskih isprava</t>
    </r>
    <r>
      <rPr>
        <sz val="12"/>
        <rFont val="Calibri"/>
        <family val="2"/>
        <scheme val="minor"/>
      </rPr>
      <t xml:space="preserve"> pomorskih objekata i</t>
    </r>
    <r>
      <rPr>
        <sz val="12"/>
        <rFont val="Calibri"/>
        <family val="2"/>
        <charset val="238"/>
        <scheme val="minor"/>
      </rPr>
      <t xml:space="preserve"> objekta unutarnje plovidbe</t>
    </r>
  </si>
  <si>
    <t>4.12.6.1</t>
  </si>
  <si>
    <t>4.13. LUČKA KAPETANIJA OSIJEK</t>
  </si>
  <si>
    <t>4.13.1.</t>
  </si>
  <si>
    <t>4.13.1.1.</t>
  </si>
  <si>
    <t>4.13.2.</t>
  </si>
  <si>
    <t>4.13.2.1.</t>
  </si>
  <si>
    <t>4.13.2.2.</t>
  </si>
  <si>
    <t xml:space="preserve"> Služba sigurnosti plovidbe</t>
  </si>
  <si>
    <t>4.13.2.3.</t>
  </si>
  <si>
    <t>4.13.3.</t>
  </si>
  <si>
    <t>4.13.3.1.</t>
  </si>
  <si>
    <t>4.13.4.</t>
  </si>
  <si>
    <t>4.13.4.1.</t>
  </si>
  <si>
    <t>4.13.5.</t>
  </si>
  <si>
    <t xml:space="preserve">Osigurati visoke standarde životnih i radnih uvjeta te socijalnih prava hrvatskih pomoraca i brodaraca </t>
  </si>
  <si>
    <t>4.13.5.1.</t>
  </si>
  <si>
    <t>4.13.5.2.</t>
  </si>
  <si>
    <t>4.13.6.</t>
  </si>
  <si>
    <r>
      <t xml:space="preserve">Osigurati pružanje učinkovite javne usluge  u postupcima vođenja upisnika brodova i izdavanja brodskih isprava </t>
    </r>
    <r>
      <rPr>
        <sz val="12"/>
        <rFont val="Calibri"/>
        <family val="2"/>
        <scheme val="minor"/>
      </rPr>
      <t>pomorskih objekata i</t>
    </r>
    <r>
      <rPr>
        <sz val="12"/>
        <rFont val="Calibri"/>
        <family val="2"/>
        <charset val="238"/>
        <scheme val="minor"/>
      </rPr>
      <t xml:space="preserve"> objekta unutarnje plovidbe</t>
    </r>
  </si>
  <si>
    <t>15 dana
(2026.)</t>
  </si>
  <si>
    <t>4.13.6.1.</t>
  </si>
  <si>
    <t>4.14. LUČKA KAPETANIJA SLAVONSKI BROD</t>
  </si>
  <si>
    <t>4.14.1.</t>
  </si>
  <si>
    <t>4.14.1.1.</t>
  </si>
  <si>
    <t>4.14.2.</t>
  </si>
  <si>
    <t>4.14.2.1.</t>
  </si>
  <si>
    <t>4.14.2.2.</t>
  </si>
  <si>
    <t>4.14.2.3.</t>
  </si>
  <si>
    <t>4.14.3.</t>
  </si>
  <si>
    <t>4.14.3.1.</t>
  </si>
  <si>
    <t>4.14.4.</t>
  </si>
  <si>
    <t>4.14.4.1.</t>
  </si>
  <si>
    <t>4.14.5.</t>
  </si>
  <si>
    <t>4.14.5.1.</t>
  </si>
  <si>
    <t>4.14.5.2.</t>
  </si>
  <si>
    <t>4.14.6.</t>
  </si>
  <si>
    <r>
      <t xml:space="preserve">Osigurati pružanje učinkovite javne usluge  u postupcima vođenja upisnika brodova i izdavanja brodskih isprava </t>
    </r>
    <r>
      <rPr>
        <sz val="12"/>
        <rFont val="Calibri"/>
        <family val="2"/>
        <scheme val="minor"/>
      </rPr>
      <t xml:space="preserve">pomorskih objekata </t>
    </r>
    <r>
      <rPr>
        <sz val="12"/>
        <rFont val="Calibri"/>
        <family val="2"/>
        <charset val="238"/>
        <scheme val="minor"/>
      </rPr>
      <t>i objekta unutarnje plovidbe</t>
    </r>
  </si>
  <si>
    <t>4.14.6.1.</t>
  </si>
  <si>
    <t>4.15. LUČKA KAPETANIJA VUKOVAR</t>
  </si>
  <si>
    <t>4.15.1</t>
  </si>
  <si>
    <t>4.15.1.1.</t>
  </si>
  <si>
    <t>4.15.2.</t>
  </si>
  <si>
    <t>95% 
(2024.)</t>
  </si>
  <si>
    <t>4.15.2.1.</t>
  </si>
  <si>
    <t>4.15.2.2.</t>
  </si>
  <si>
    <t>4.15.2.3.</t>
  </si>
  <si>
    <t>4.15.3.</t>
  </si>
  <si>
    <t>4.15.3.1.</t>
  </si>
  <si>
    <t>4.15.4.</t>
  </si>
  <si>
    <t>4.15.4.1.</t>
  </si>
  <si>
    <t>4.15.5.</t>
  </si>
  <si>
    <t>4.15.5.1.</t>
  </si>
  <si>
    <t>4.15.5.2.</t>
  </si>
  <si>
    <t>4.15.6.</t>
  </si>
  <si>
    <r>
      <t>Osigurati pružanje učinkovite javne usluge  u postupcima vođenja upisnika brodova i izdavanja brodskih isprava</t>
    </r>
    <r>
      <rPr>
        <sz val="12"/>
        <rFont val="Calibri"/>
        <family val="2"/>
        <scheme val="minor"/>
      </rPr>
      <t xml:space="preserve"> pomorskih objekata </t>
    </r>
    <r>
      <rPr>
        <sz val="12"/>
        <rFont val="Calibri"/>
        <family val="2"/>
        <charset val="238"/>
        <scheme val="minor"/>
      </rPr>
      <t>i objekta unutarnje plovidbe</t>
    </r>
  </si>
  <si>
    <t>4.15.6.1.</t>
  </si>
  <si>
    <t>4.16. NACIONALNI CENTAR SIGURNOSTI PLOVIDBE (NCSP)</t>
  </si>
  <si>
    <t>4.16.53.</t>
  </si>
  <si>
    <t>Razvoj informatiziranog sustava razmjene podataka u vodnom prometu</t>
  </si>
  <si>
    <t>Integracija nacionalnog RIS sustava sa zajedničkim RIS sustavom unutar EU %</t>
  </si>
  <si>
    <t>25%
(2025.)</t>
  </si>
  <si>
    <t>4.16.53.1.</t>
  </si>
  <si>
    <t xml:space="preserve">Obnova licenci za izradu elektroničkih navigacijskih karata u unutarnjoj plovidbi </t>
  </si>
  <si>
    <t>Nacionalna RIS središnjica</t>
  </si>
  <si>
    <t xml:space="preserve">K819082 </t>
  </si>
  <si>
    <t>4.16.1.</t>
  </si>
  <si>
    <t>Obavljanje poslova nadzora i upravljanja pomorskim prometom (VTS)</t>
  </si>
  <si>
    <t>Prevencija pomorskih nezgoda i nesreća</t>
  </si>
  <si>
    <t>300
(2024.)</t>
  </si>
  <si>
    <t>310
(2025.)</t>
  </si>
  <si>
    <t>4.16.1.1</t>
  </si>
  <si>
    <t>Smanjen broj pomorskih nezgoda i nesreća</t>
  </si>
  <si>
    <t>Porast broja upozorenja upućenih od strane VTS službe prema plovnim objektima</t>
  </si>
  <si>
    <t>Nacionalna središnjica za nadzor i upravljanje pomorskim prometom (VTS Hrvatska)</t>
  </si>
  <si>
    <t>Izdanih prekršajnih naloga</t>
  </si>
  <si>
    <t>Broj izdanih prekršajnih naloga</t>
  </si>
  <si>
    <t>4.16.2.</t>
  </si>
  <si>
    <t>Unapređenje sustava traganja i spašavanja na moru (SAR)</t>
  </si>
  <si>
    <t>Modernizacija SAR sustava uvođenjem dronova za traganje i spašavanje</t>
  </si>
  <si>
    <t>4.16.2.1</t>
  </si>
  <si>
    <t>Podizanje učinkovitosti SAR službe uvođenjem dronova s termokamerama</t>
  </si>
  <si>
    <t>Broj dronova nabavljen i u operativnoj upotrebi</t>
  </si>
  <si>
    <t>Nacionalna središnjica za usklađivanje traganja i spašavanja na moru (MRCC Rijeka)</t>
  </si>
  <si>
    <t>4.16.3.</t>
  </si>
  <si>
    <t>Edukacija novih djelatnika u sustavu traganja i spašavanja na moru i provedbi Plana intervencija kod iznenadnih onečišćenja mora</t>
  </si>
  <si>
    <t>Osposobljenost za samostalno obavljanje SAR akcija</t>
  </si>
  <si>
    <t>4.16.3.1</t>
  </si>
  <si>
    <t>Podizanje učinkovitosti SAR službe edukacijom djelatnika</t>
  </si>
  <si>
    <t>Broj osposobljenih djelatnika</t>
  </si>
  <si>
    <t>4.16.4.</t>
  </si>
  <si>
    <t>Provođenje vježbe potrage i spašavanja pri padu zrakoplova u more (ASAR 2025)</t>
  </si>
  <si>
    <t>Bolja koordinacija svih službi uključenih u potragu i spašavanje</t>
  </si>
  <si>
    <t>4.16.4.1</t>
  </si>
  <si>
    <t xml:space="preserve">Podizanje učinkovitosti i koordinacije svih službi uključenih u SAR </t>
  </si>
  <si>
    <t>Vježba provedena</t>
  </si>
  <si>
    <t>III. kvartal</t>
  </si>
  <si>
    <t>4.16.5.</t>
  </si>
  <si>
    <t>Nadzor i upravljanje prometom na unutarnjim vodama</t>
  </si>
  <si>
    <t>Osiguravanje kontinuirane funkcionalnosti HR RIS sustava</t>
  </si>
  <si>
    <t>3
(2024.)</t>
  </si>
  <si>
    <t>4.16.5.1</t>
  </si>
  <si>
    <t>Osiguran stalni operativni rad RIS sustava</t>
  </si>
  <si>
    <t>Broj uočenih i prijavljenih nepravilnosti rada RIS sustava</t>
  </si>
  <si>
    <t>4.16.6.</t>
  </si>
  <si>
    <t>Zaprimanje izvješća sa brodova obveznika ADRIREP sustava</t>
  </si>
  <si>
    <t>Broj zaprimljenih izvješća</t>
  </si>
  <si>
    <t>7000
(2024.)</t>
  </si>
  <si>
    <t>7100
(2025.)</t>
  </si>
  <si>
    <t>4.16.6.1.</t>
  </si>
  <si>
    <t>Broj izvješća</t>
  </si>
  <si>
    <t>4.16.7.</t>
  </si>
  <si>
    <t>Sudjelovanje na međunarodnim konferencijama i seminarima nadležnih tijela</t>
  </si>
  <si>
    <t>Usavršavanje i aktivno praćenje novih propisa</t>
  </si>
  <si>
    <t>4.16.7.1</t>
  </si>
  <si>
    <t>Podizanje razine znanja djelatnika i usklađivanje sa međunarodnim propisima</t>
  </si>
  <si>
    <t>Broj djelatnika koji su tijekom godine sudjelovali na konferencijama i seminarima</t>
  </si>
  <si>
    <t>4.16.8.</t>
  </si>
  <si>
    <t>Sudjelovanje na međuresornim sastancima</t>
  </si>
  <si>
    <t>4.16.8.1.</t>
  </si>
  <si>
    <t>Podizanje učinkovitosti i koordinacije održavanjem međuresornih sastanaka</t>
  </si>
  <si>
    <t>Broj održanih sastanaka/zapisnika sa sastanaka</t>
  </si>
  <si>
    <t>Nacionalni centar sigurnosti plovidbe/MRCC Rijeka/VTS Hrvatska</t>
  </si>
  <si>
    <t>4.16.9.</t>
  </si>
  <si>
    <t>Izrada službenog priručnika službe traganja i spašavanja na moru</t>
  </si>
  <si>
    <t>Službeni priručnik službe traganja i spašavanja izrađen u skladu s sa IAMSAR-om i u primjeni</t>
  </si>
  <si>
    <t>4.16.9.1.</t>
  </si>
  <si>
    <t>Službeni priručnik donijet</t>
  </si>
  <si>
    <t>4.16.10.</t>
  </si>
  <si>
    <t>Sudjelovanje na međunarodnim konferencijama i seminarima nadležnih tijela EU, IMFR i dr.</t>
  </si>
  <si>
    <t>Usavršavanje, praćenje novih propisa i najboljih praksi</t>
  </si>
  <si>
    <t>4.16.10.1.</t>
  </si>
  <si>
    <t>Podizanje razine znanja djelatnika i usklađivanje sa međunarodnim propisima, predstavljanje službe</t>
  </si>
  <si>
    <t>4.16.11.</t>
  </si>
  <si>
    <t>Provedba međunarodne vježbe traganja i spašavanja na moru SAREX 2025</t>
  </si>
  <si>
    <t>Provedena vježba SAREX</t>
  </si>
  <si>
    <t>4.16.11.1.</t>
  </si>
  <si>
    <t>Provedba zajedničke međunarodne vježbe traganja i spašavanja osoba u pogibelji na moru u suradnji s pomorskim administracijama Jadransko jonske regije s ciljem podizanja pripravnosti u slučaju potrebe za prekograničnom suradnjom te unapređenjem usluge na principu naučenih lekcija</t>
  </si>
  <si>
    <t>Međunarodna vježba SAREX 2025 provedena</t>
  </si>
  <si>
    <t>Nacionalni centar sigurnosti plovidbe/ Sektor sigurnosti plovidbe i zaštite okoliša na moru i unutarnjim vodama</t>
  </si>
  <si>
    <t>4.16.12.</t>
  </si>
  <si>
    <t>Edukacija novih djelatnika u sustavu nadzora i upravljanja pomorskim prometom</t>
  </si>
  <si>
    <t>Osposobljenost za samostalno obavljanje poslova nadzora i upravljanja pomorskog prometa</t>
  </si>
  <si>
    <t>4.16.12.1</t>
  </si>
  <si>
    <t>Podizanje učinkovitosti VTS službe edukacijom djelatnika</t>
  </si>
  <si>
    <t>2. kvartal 2025</t>
  </si>
  <si>
    <t>4.16.13.</t>
  </si>
  <si>
    <t xml:space="preserve">Provođenje SAR vježbi sa lučkim kapetanijama </t>
  </si>
  <si>
    <t>8 
(2024.)</t>
  </si>
  <si>
    <t>4.16.13.1</t>
  </si>
  <si>
    <t xml:space="preserve">Podizanje međusobne koordinacije NCSP-a i lučkih kapetanija, te osposobljenosti djelatnika koji sudjeluju u SAR akcijama </t>
  </si>
  <si>
    <t>Provedene vježbe</t>
  </si>
  <si>
    <t>Nacionalni centar sigurnosti plovidbe/ Lučke kapetanije</t>
  </si>
  <si>
    <t>4.16.14.</t>
  </si>
  <si>
    <t>Provođenje ISPS vježbi sa pomorskim lukama i brodovima</t>
  </si>
  <si>
    <t>Podizanje razine sigurnosne zaštite pomorskih brodova i luka</t>
  </si>
  <si>
    <t>20 
(2024.)</t>
  </si>
  <si>
    <t>20 
(2025.)</t>
  </si>
  <si>
    <t>4.16.14.1</t>
  </si>
  <si>
    <t>Podizanje učinkovitosti reakcije te utvrđivanje postupaka i mjera sigurnosne zaštite u slučaju sigurnosne prijetnje i događaja koji ugrožavaju sigurnost pomorskih luka i/ili brodova</t>
  </si>
  <si>
    <t>4.16.15.</t>
  </si>
  <si>
    <t>Izrada analiza i stručnih izvješća o radu Nacionalne središnjice za usklađivanje traganja i spašavanja na moru i lučkih kapetanija u dijelu poslova traganja i spašavanja te prijedlog mjera za njihovo unaprjeđenje</t>
  </si>
  <si>
    <t>Podizanje razine kvalitete traganja i spašavanja na moru</t>
  </si>
  <si>
    <t>4.16.15.1</t>
  </si>
  <si>
    <t>Podizanje učinkovitosti cjelokupnog sustava traganja i spašavanja na moru u RH</t>
  </si>
  <si>
    <t>Sačinjeno cjelokupno izvješće i prijedlozi mjera za unapređenje SAR sustava</t>
  </si>
  <si>
    <t xml:space="preserve">
Inspekcijski pregledi:
- brodova u međunarodnoj plovidbe
- brodova u nacionalnoj plovidbi
- brodica
- jahti
- plutajućih objekata
- pomorskog dobra
- luka
- objekata sigurnosti plovidbe
</t>
  </si>
  <si>
    <t>Broj donesenih rješenja o određivanju granica pomorskog dobra</t>
  </si>
  <si>
    <t>Broj brodara koji su dobili subvenciju</t>
  </si>
  <si>
    <t>Sudjelovanje u radu MSC, MEPC, III, SDC, SSE, CCC i PPR</t>
  </si>
  <si>
    <t>Sudjelovanje u tehničkim radnim skupinama, sudjelovanje na sjednicama odbora</t>
  </si>
  <si>
    <t>Izrada Pravila za statutarnu certifikaciju pomorskih brodova, Sprečavanje onečišćenja i upućivanje u postupak usvajanja</t>
  </si>
  <si>
    <t>Izrada Pravilnika o izmjenama i dopunama Pravilnika o priznatim organizacijama i upućivanje u postupak usvajanja</t>
  </si>
  <si>
    <t>Provođenje postupka odobravanja procjena i planova sigurnosne zaštite luka</t>
  </si>
  <si>
    <t>% riješenih prijavljenih kvarova na plovilima</t>
  </si>
  <si>
    <t xml:space="preserve">Provedba nacionalnih vježbi sukladno Planu intervencija kod iznenadnih onečišćenja mora </t>
  </si>
  <si>
    <t xml:space="preserve">Izrada nacrta i upućivanje u proceduru donošenja  novog Plana intervencija kod iznenadnih onečišćenja mora </t>
  </si>
  <si>
    <t xml:space="preserve">Osiguravanje dostupnosti prognostičkih alata s aktualiziranim meteorološkim i oceanografskim podacima za predviđanje kretanja onečišćenja na morskoj površini </t>
  </si>
  <si>
    <t>Uklanjanje podrtina i potonulih stvari iz područja unutarnjih morskih voda, teritorijalnog mora i IGP-a Republike Hrvatske</t>
  </si>
  <si>
    <t>Unaprjeđenje sustava podrške provođenja akcija traganja i spašavanja na moru primjenom hidrografsko-oceanografskog modela i sustava</t>
  </si>
  <si>
    <t>Status projektnog prijedloga: Projektni prijedlog završen i prihvaćen</t>
  </si>
  <si>
    <t>Povećanje operativne sposobnosti plovila na godišnjoj razini</t>
  </si>
  <si>
    <r>
      <t>Smanjenje prekršaja vezanih uz održavanje reda, pridržavanje uvjeta sigurnosti plovidbe i zaštite okoliša u lukama i na ostalim dijelovima unutarnjih morskih voda i teritorijalnog mora Republike Hrvatske</t>
    </r>
    <r>
      <rPr>
        <sz val="12"/>
        <rFont val="Calibri"/>
        <family val="2"/>
        <scheme val="minor"/>
      </rPr>
      <t xml:space="preserve"> (omjer provedenih nadzora i utvrđenih prekršaja)</t>
    </r>
  </si>
  <si>
    <t>% prijava na obvezna osiguranja pomoraca i brodaraca u međunarodnoj plovidbi koji se samostalno ukrcavaju</t>
  </si>
  <si>
    <t>Provedba poslova koordiniranja spašavanja plovila i osoba s plovila na unutarnjim vodama</t>
  </si>
  <si>
    <t>Unaprijeđena sigurnost plovidbe i nadzora na unutarnjim vodama</t>
  </si>
  <si>
    <t>Podizanje nadzora brodova s opasnim teretom i ostalih brodova obveznika ADRIREP-a</t>
  </si>
  <si>
    <t>Unaprjeđenje međuresorne suradnje na području traganja i spašavanja, te nadzora pomorske plovidbe</t>
  </si>
  <si>
    <t>Izrada nacrta i stavljanje u proceduru donošenja novog službenog priručnika službe traganja i spašavanja</t>
  </si>
  <si>
    <t>Unaprjeđenje usklađenosti i koordinacija u provođenju akcija traganja i spašavanja na moru</t>
  </si>
  <si>
    <t>Broj dodijeljenih koncesija</t>
  </si>
  <si>
    <t>Broj analiziranih prijedloga</t>
  </si>
  <si>
    <t>Broj upućenih akata na mišljenja</t>
  </si>
  <si>
    <t>Broj sastanaka</t>
  </si>
  <si>
    <t>Prisutnost na sastancima tijela EU i u međunarodnim organizacijama</t>
  </si>
  <si>
    <t>% izrađenosti Strategije pomorskog razvitka i integralne pomorske politike RH za razdoblje 2025.-2032.</t>
  </si>
  <si>
    <t>% izrađenosti Analize i ocjene postojećeg stanja</t>
  </si>
  <si>
    <t>Broj održanih konferencija</t>
  </si>
  <si>
    <t>Dodjela koncesija</t>
  </si>
  <si>
    <t>Analiza zaprimljenih prijedloga granica pomorskog dobra i priložene dokumentacije</t>
  </si>
  <si>
    <t>Broj dodijeljenih stipendija</t>
  </si>
  <si>
    <t>Dodijeljene stipendije</t>
  </si>
  <si>
    <t>Provođenje postupka dodjele (određivanje uvjeta) financijskih sredstava jedinicama lokalne (regionalne) samouprave za modernizaciju  skelnih prijevoza na unutarnjim vodama</t>
  </si>
  <si>
    <t>Broj dodijeljenih potpora</t>
  </si>
  <si>
    <t>T754034
T820079
T754048
A820082</t>
  </si>
  <si>
    <t>T820079
T821082
T754048</t>
  </si>
  <si>
    <t>T754048
A820082</t>
  </si>
  <si>
    <t>A820082
T754034
A761011</t>
  </si>
  <si>
    <t>A820082
T754034</t>
  </si>
  <si>
    <t>A820082
T754048</t>
  </si>
  <si>
    <t>Služba za planiranje i razvoj željezničke infrastrukture</t>
  </si>
  <si>
    <t>Služba za planiranje i razvoj željezničke infrastrukture i Služba za praćenje i sigurnost željezničke infrastrukture</t>
  </si>
  <si>
    <t>Pripremne  aktivnosti za uvođenje ERTMS-a (usuglašavanje Nacionalnog provedbenog plana s  Komisijom EU, izrada studije izvodljivosti i ishođenje suglasnost ERA-a)</t>
  </si>
  <si>
    <t xml:space="preserve"> % pripremnih  aktivnosti za uvođenje ERTMS-a (usuglašavanje Nacionalnog provedbenog plana s  Komisijom EU, izrada studije izvodljivosti i ishođenje suglasnost ERA-a)</t>
  </si>
  <si>
    <t>Iznos dodijeljenih subvencija</t>
  </si>
  <si>
    <t>% odobrenih financijskih i operativnih izvješća za Ugovor o koncesiji za izgradnju i upravljanje zračnom lukom Zagreb između RH i Međunarodne zračne luke Zagreb d.d.</t>
  </si>
  <si>
    <r>
      <t xml:space="preserve">Služba pravnih i gospodarskih poslova/Služba međunarodnih poslovanje
</t>
    </r>
    <r>
      <rPr>
        <sz val="12"/>
        <color rgb="FFFF0000"/>
        <rFont val="Calibri"/>
        <family val="2"/>
        <charset val="238"/>
        <scheme val="minor"/>
      </rPr>
      <t/>
    </r>
  </si>
  <si>
    <t>Dodjela državne potpore HP-Hrvatskoj pošti d.d. u obliku naknade za obavljanje usluge od općeg gospodarskog interesa-univerzalne poštanske usluge za razdoblje od 2024. do 2027. godine</t>
  </si>
  <si>
    <t>% izrađenih stajališta za EU i očitovanja na EU akte u okviru radnih skupina EU</t>
  </si>
  <si>
    <t>A570504
A570506
K570344
A819031</t>
  </si>
  <si>
    <t>A819076
A820076
T820081</t>
  </si>
  <si>
    <t>Prikupiti podatke od ustrojstvenih jedinica Ministarstva i glava u razdjelu (agencija, HHI i državnih lučkih uprava)
Koordinacija aktivnosti vezanih uz izradu/izmjenu Financijskog plana Ministarstva i teksta obrazloženja
Unos u SAP sustav Državne riznice.</t>
  </si>
  <si>
    <t>Prikupiti podatke od ustrojstvenih jedinica
Koordinacija aktivnosti vezano za izradu Dječjeg proračuna Ministarstva za razdoblje 2024.-2026. s obrazloženjem financijskih sredstava namijenjenih ostvarivanju dječjih prava</t>
  </si>
  <si>
    <t>Izrada upute
Prikupiti podatke od ustrojstvenih jedinica
Izrada cjelovitog godišnjeg plana putovanja delegata za rad Europskog vijeća i Vijeća EU</t>
  </si>
  <si>
    <t>Izrađen polugodišnji Izvještaj o izvršenju projekata i potprojekata financiranih iz EU sredstava i dostavljen Ministarstvu financija</t>
  </si>
  <si>
    <t>Izrađen godišnji Izvještaj o izvršenju projekata i potprojekata financiranih iz EU sredstava i dostavljen Ministarstvu financija</t>
  </si>
  <si>
    <t>Izrađeno statističko izvješće</t>
  </si>
  <si>
    <t>Dodijeljene državne potpore evidentirane u Transparency Award Module - nacionalnom registru</t>
  </si>
  <si>
    <t>Prikupljanje podataka o mjesečnom trošenju sredstava, odnosno isplatama pravnim i fizičkim osobama iz Financijskog plana Ministarstva po bilo kojoj osnovi i objava na mrežnim stranicama Ministarstva</t>
  </si>
  <si>
    <t>% dostavljenih očitovanja iz djelokruga Ministarstva u rokovima koje MVEP zadaje</t>
  </si>
  <si>
    <t xml:space="preserve">Učinkovita komunikacija Ministarstva s medijima i zainteresiranom javnošću o aktivnostima i ciljevima Ministarstva, a u skladu sa zakonskim i 
drugim propisima te djelokrugom rada Službe.
</t>
  </si>
  <si>
    <t>Broj objavljenih sadržaja na internetskoj stranici Ministarstva (tekstovi, priopćenja, fotografije i sl.).</t>
  </si>
  <si>
    <t>Uvjetno
(2022.)</t>
  </si>
  <si>
    <t>58%
(2024.)</t>
  </si>
  <si>
    <t>1. KABINET MINISTRA</t>
  </si>
  <si>
    <t>1.1.</t>
  </si>
  <si>
    <t>Obavljanje protokolarnih, organizacijskih, stručnih i administrativnih poslova za ministra i državne tajnike</t>
  </si>
  <si>
    <t>200 
(2024.)</t>
  </si>
  <si>
    <t>250
(2025.)</t>
  </si>
  <si>
    <t>1.1.1.</t>
  </si>
  <si>
    <t>Broj primljenih delegacija; broj održanih sastanaka; broj obavljenih organizacijskih, stručnih i administrativnih poslova</t>
  </si>
  <si>
    <t xml:space="preserve">250
</t>
  </si>
  <si>
    <t>1.2..</t>
  </si>
  <si>
    <t>Poslovi praćenja rada i komuniciranja s Hrvatskim saborom, Vladom Republike Hrvatske i drugim tijelima državne uprave te pravnim osobama koje imaju javne ovlasti iz djelokruga Ministarstva</t>
  </si>
  <si>
    <t>Broj pripremljenih izvještaja, odgovora na zastupnička pitanja, danih mišljenja na akte TDU</t>
  </si>
  <si>
    <t>220 
(2025.)</t>
  </si>
  <si>
    <t>1.2.1.</t>
  </si>
  <si>
    <t xml:space="preserve">Praćenje rada i komunikacija sa Hrvatskim saborom, Vladom i drugim tijelima državne uprave te pravnim osobama koje imaju javne ovlasti iz djelokruga Ministarstva </t>
  </si>
  <si>
    <t xml:space="preserve">220 
</t>
  </si>
  <si>
    <t>1.3.</t>
  </si>
  <si>
    <t>Priprema materijala za sudjelovanje ministra i državnih tajnika na sjednicama Vlade i Hrvatskog sabora</t>
  </si>
  <si>
    <t xml:space="preserve">Broj donesenih akata iz nadležnosti Ministarstva na Vladi i Hrvatskom saboru </t>
  </si>
  <si>
    <t>91 
(2024.)</t>
  </si>
  <si>
    <t>150 
(2025.)</t>
  </si>
  <si>
    <t>1.3.1.</t>
  </si>
  <si>
    <t>1.4.</t>
  </si>
  <si>
    <t xml:space="preserve">Organizacija medijskih i javnih nastupa ministra i ostalih državnih dužnosnika </t>
  </si>
  <si>
    <t>Broj medijskih i javnih nastupa ministra i ostalih državnih dužnosnika</t>
  </si>
  <si>
    <t>100 
(2024.)</t>
  </si>
  <si>
    <t>100 
(2025.)</t>
  </si>
  <si>
    <t>1.4.1.</t>
  </si>
  <si>
    <t>1.5.</t>
  </si>
  <si>
    <t xml:space="preserve">Vođenje evidencije o organima trgovačkih društava i tijelima upravljanja ustanova i agencija koja se bave djelatnostima iz područja propisane nadležnosti Ministarstva; </t>
  </si>
  <si>
    <t>Broj trgovačkih društava, ustanova i agencija</t>
  </si>
  <si>
    <t>85
(2024.)</t>
  </si>
  <si>
    <t>85
(2025.)</t>
  </si>
  <si>
    <t>1.5.1.</t>
  </si>
  <si>
    <t>Vođenje evidencije o organima trgovačkih društava i tijelima upravljanja ustanova i agencija koja se bave djelatnostima iz područja propisane nadležnosti Ministarstva</t>
  </si>
  <si>
    <t>1.7.3.</t>
  </si>
  <si>
    <t>Broj primljenih delegacija, obavljenih organizacijskih, stručnih i administrativnih poslova</t>
  </si>
  <si>
    <t>1.7.3.1.</t>
  </si>
  <si>
    <t>Organizacija protokola, sastanaka, stručnih i administrativnih poslova za ministra i državne tajnike</t>
  </si>
  <si>
    <t>4.3. SEKTOR ZA REGISTRE SIGURNOSTI PLOVIDBE</t>
  </si>
  <si>
    <r>
      <t xml:space="preserve">
</t>
    </r>
    <r>
      <rPr>
        <sz val="12"/>
        <rFont val="Calibri"/>
        <family val="2"/>
        <scheme val="minor"/>
      </rPr>
      <t>Praćenje aktivnosti vezanih za izvršenje Ugovora o javnim uslugama za usluge od općeg gospodarskog interesa u javnom željezničkom prijevozu u Republici Hrvatskoj (PSO Ugovor)</t>
    </r>
  </si>
  <si>
    <t>6.3.31.1.</t>
  </si>
  <si>
    <r>
      <t xml:space="preserve">Suradnja s međunarodnim organizacijama, </t>
    </r>
    <r>
      <rPr>
        <sz val="12"/>
        <rFont val="Calibri"/>
        <family val="2"/>
        <scheme val="minor"/>
      </rPr>
      <t>zastupanje Republike Hrvatske u radnim tijelima Europske unije i međunarodnim organizacijama nadležnih za civilno zrakoplovstvo, informiranje o standardima, preporučenim praksama i odlukama u sklopu ove suradnje</t>
    </r>
    <r>
      <rPr>
        <sz val="12"/>
        <rFont val="Calibri"/>
        <family val="2"/>
        <scheme val="minor"/>
      </rPr>
      <t xml:space="preserve">
</t>
    </r>
    <r>
      <rPr>
        <sz val="12"/>
        <rFont val="Calibri"/>
        <family val="2"/>
        <charset val="238"/>
        <scheme val="minor"/>
      </rPr>
      <t xml:space="preserve">                                                                                           </t>
    </r>
  </si>
  <si>
    <t xml:space="preserve">Služba za međunarodne poslove                                          </t>
  </si>
  <si>
    <r>
      <t xml:space="preserve">Broj sastanaka upravljačkih i radnih tijela </t>
    </r>
    <r>
      <rPr>
        <sz val="12"/>
        <rFont val="Calibri"/>
        <family val="2"/>
        <scheme val="minor"/>
      </rPr>
      <t xml:space="preserve">međunarodnih </t>
    </r>
    <r>
      <rPr>
        <sz val="12"/>
        <rFont val="Calibri"/>
        <family val="2"/>
        <charset val="238"/>
        <scheme val="minor"/>
      </rPr>
      <t>organizacija nadležnih za civilno zrakoplovstvo</t>
    </r>
  </si>
  <si>
    <r>
      <t xml:space="preserve">Dostavljanje izvještaja o provođenju elemenata Ugovora o </t>
    </r>
    <r>
      <rPr>
        <sz val="12"/>
        <rFont val="Calibri"/>
        <family val="2"/>
        <scheme val="minor"/>
      </rPr>
      <t xml:space="preserve">koncesiji </t>
    </r>
    <r>
      <rPr>
        <sz val="12"/>
        <rFont val="Calibri"/>
        <family val="2"/>
        <charset val="238"/>
        <scheme val="minor"/>
      </rPr>
      <t xml:space="preserve">za izgradnju i upravljanje zračnom lukom Zagreb između RH i Međunarodne zračne luke Zagreb d.d. </t>
    </r>
  </si>
  <si>
    <t>Učinkovito upravljanje resursima i poslovnim procesima u Sektoru zračnog prometa</t>
  </si>
  <si>
    <t>Prikupljanje podataka i izrada stručnih podloga, analiza i izvješća o stanju na području elektroničkih komunikacija</t>
  </si>
  <si>
    <t xml:space="preserve">Broj izrađenih stručnih podloga/analiza i izvješća o stanju
</t>
  </si>
  <si>
    <t>Služba za cestovna motorna vozila i prijevoz opasnih tvari;                    
Služba cestovnog prometa</t>
  </si>
  <si>
    <t>Planirana sredstva za Hrvate izvan RH za sljedeće proračunsko razdoblje</t>
  </si>
  <si>
    <t>Utrošena sredstva za Hrvate izvan RH za prethodnu godinu</t>
  </si>
  <si>
    <t>20 400 
(2024.)</t>
  </si>
  <si>
    <t>Broj izrađenih i dostavljenih stajališta za sastanke Vijeća ministara u formatu prometa i telekomunikacija u rokovima koje zadaje MVEP</t>
  </si>
  <si>
    <t xml:space="preserve">
Aktivno sudjelovanje u kreiranju europskog zakonodavstva, priprema dokumenata potrebnih za sudjelovanje Ministarstva u radu međunarodnih organizacija te ostvarivanje bilateralnih međunarodnih suradnji
 </t>
  </si>
  <si>
    <t>Duljina kolosijeka željezničke pruge na kojima su provedeni radovi održavanja (km)</t>
  </si>
  <si>
    <t>Broj kilometara revitaliziranih pruga na kojima je ponovno uspostavljen željeznički promet</t>
  </si>
  <si>
    <r>
      <t>B</t>
    </r>
    <r>
      <rPr>
        <sz val="12"/>
        <color theme="1"/>
        <rFont val="Calibri"/>
        <family val="2"/>
        <scheme val="minor"/>
      </rPr>
      <t>roj kvarova voznog parka</t>
    </r>
  </si>
  <si>
    <t>2. GLAVNO TAJNIŠTVO</t>
  </si>
  <si>
    <t>2.7.3.</t>
  </si>
  <si>
    <t>32,84%
(2024.)</t>
  </si>
  <si>
    <t xml:space="preserve">&gt;20% </t>
  </si>
  <si>
    <t>2.7.3.1.</t>
  </si>
  <si>
    <t>% odobrenih prijava za rad u hibridnom modelu rada</t>
  </si>
  <si>
    <t>Glavno tajništvo</t>
  </si>
  <si>
    <t>Prosječan iznos novčanih sredstava uložen u obrazovanje i osposobljavanje državnih službenika godišnje</t>
  </si>
  <si>
    <t>560 eur
(2024.)</t>
  </si>
  <si>
    <t>2.7.3.2.</t>
  </si>
  <si>
    <t>Izrada nacrta poziva upravnim organizacijama i ustrojstvenim jedinicama Ministarstva na dostavu potreba za obrazovanjem i osposobljavanjem radi uvrštavanja u godišnji plan izobrazbe</t>
  </si>
  <si>
    <t>Izrađen poziv na dostavu potreba za obrazovanjem i osposobljavanjem</t>
  </si>
  <si>
    <t>Udio državnih službenika koji su pohađali programe obrazovanja i osposobljavanja, godišnje</t>
  </si>
  <si>
    <t>2.7.3.3.</t>
  </si>
  <si>
    <t xml:space="preserve">Izrada nacrta poziva upravnim organizacijama i ustrojstvenim jedinicama Ministarstva na dostavu potreba za obrazovanjem i osposobljavanjem radi uvrštavanja u godišnji plan izobrazbe, odnosno poziva na pokretanje postupka nabave te obvezu na povećanje udjela državnih službenika koji su pohađali programe na najmanje 30% </t>
  </si>
  <si>
    <t>2.7.3.4.</t>
  </si>
  <si>
    <t>2. 1. SEKTOR ZA LJUDSKE POTENCIJALE I UPRAVLJANJE IMOVINOM</t>
  </si>
  <si>
    <t>2.1.64.</t>
  </si>
  <si>
    <t>Djelotvorno upravljanje ljudskim potencijalima</t>
  </si>
  <si>
    <t xml:space="preserve">Planiranje usavršavanja zaposlenika u znanjima koja će unaprijediti i poboljšati kvalitetu obavljanja poslova </t>
  </si>
  <si>
    <t>2.1.64.1.</t>
  </si>
  <si>
    <t>Izrada nacrta poziva upravnim organizacijama i ustrojstvenim jedinicama Ministarstva za iskazivanje potreba za izobrazbu službenika /namještenika i izrada nacrta prijedloga godišnjeg plana izobrazbe službenika</t>
  </si>
  <si>
    <t>Izrađen godišnji plan izobrazbe službenika MMPI</t>
  </si>
  <si>
    <t>Služba za ljudske potencijale</t>
  </si>
  <si>
    <t>Praćenje izvršenja godišnjeg plana izobrazbe službenika/namještenika</t>
  </si>
  <si>
    <t>95%
(2025.)</t>
  </si>
  <si>
    <t>2.1.64.2.</t>
  </si>
  <si>
    <t>Izrada nacrta prijedloga ugovora za službenike obuhvaćene godišnjim planom izobrazbe Praćenje izvršenja godišnjeg plana izobrazbe službenika/namještenika</t>
  </si>
  <si>
    <t>Izrađeni ugovori o izobrazbi službenika obuhvaćenih godišnjim planom izobrazbe</t>
  </si>
  <si>
    <t>2.1.1.</t>
  </si>
  <si>
    <t xml:space="preserve">Usklađenje unutarnjeg ustroja Ministarstva s pozitivnim propisima i iskazanim potrebama organizacije poslova iz nadležnosti Ministarstva </t>
  </si>
  <si>
    <t>Usklađen ustroj Ministarstva s pozitivnim propisima</t>
  </si>
  <si>
    <t>2.1.1.1.</t>
  </si>
  <si>
    <t xml:space="preserve">Prikupljanje potreba upravnih organizacija i ustrojstvenih jedinica Ministarstva i izrada nacrta prijedloga izmjene uredbe o unutarnjem ustrojstvu radi usklađenja unutarnjeg ustrojstva s pozitivnim propisima </t>
  </si>
  <si>
    <t>Izrađen nacrt prijedloga uredbe o izmjenama i dopunama Uredbe o unutarnjem ustrojstvu Ministarstva mora, prometa i infrastrukture</t>
  </si>
  <si>
    <t>2.1.2.</t>
  </si>
  <si>
    <t>Usklađenje sistematizacije Ministarstva s pozitivnim propisima i iskazanim organizacijskim potrebama obavljanja poslova iz nadležnosti Ministarstva</t>
  </si>
  <si>
    <t>Usklađena sistematizacija radnih mjesta Ministarstva mora, prometa i infrastrukture s Uredbom o unutarnjem ustrojstvu</t>
  </si>
  <si>
    <t>2.1.2.1.</t>
  </si>
  <si>
    <t>Prikupljanje potreba upravnih organizacija i ustrojstvenih jedinica Ministarstva i izrada nacrta prijedloga Pravilnika o unutarnjem redu  Ministarstva mora, prometa i infrastrukture</t>
  </si>
  <si>
    <t>Izrađen Pravilnik o unutarnjem redu Ministarstva mora, prometa i infrastrukture</t>
  </si>
  <si>
    <t xml:space="preserve">Obavljanje radnji radi donošenja plana zapošljavanja i zapošljavanja potrebnog broja službenika i namještenika </t>
  </si>
  <si>
    <t>2.1.3.1.</t>
  </si>
  <si>
    <t xml:space="preserve">Izrada nacrta poziva upravnim organizacijama i ustrojstvenim jedinicama Ministarstva za iskazivanje potreba za zapošljavanje potrebnog broja službenika i namještenika i izrada nacrta prijedloga plana zapošljavanja </t>
  </si>
  <si>
    <t>Izrađen prijedlog plana zapošljavanja</t>
  </si>
  <si>
    <t>28.2.2025.</t>
  </si>
  <si>
    <t>2.1.3.2.</t>
  </si>
  <si>
    <t>Izrada nacrta zahtjeva za pokretanje postupka zapošljavanja za radna mjesta obuhvaćena planom zapošljavanja i za svako traženje upravne organizacije ili ustrojstvene jedinice Ministarstva u slučaju kada se sukladno pozitivnim propisima zapošljavanje može provesti neovisno o planu zapošljavanja</t>
  </si>
  <si>
    <t>Izrađeni zahtjevi za pokretanje postupka zapošljavanja koji su utemeljeni na donesenom planu zapošljavanja</t>
  </si>
  <si>
    <t>Raspored i popunjavanje radnih mjesta sukladno stručnom znanju zaposlenika i potrebama službe</t>
  </si>
  <si>
    <t>2.1.3.3.</t>
  </si>
  <si>
    <t>Raspoređivanje zaposlenika na radna mjesta sukladno stručnom znanju, vještinama i kompetencijama te potrebama službe</t>
  </si>
  <si>
    <t xml:space="preserve">Izrađena rješenja o rasporedu na radno mjesto za službenike i namještenike </t>
  </si>
  <si>
    <t>Služba za ljudske potencijale
Služba za radno-pravne i opće poslove</t>
  </si>
  <si>
    <t>Omogućiti efikasno i nepristrano ostvarivanje prava iz službe  službenicima i namještenicima</t>
  </si>
  <si>
    <t>2.1.3.6.</t>
  </si>
  <si>
    <t xml:space="preserve">Izrađen nacrt prijedloga odluke o pravima i obvezama službenika/namještenika iz službe, u neupravnom postupku, za sve zaprimljene kompletirane zahtjeve </t>
  </si>
  <si>
    <t>% izrađenih odluka o pravima službenika i namještenika iz Kolektivnog ugovora za državne službenike i namještenike u odnosu na zaprimljene kompletirane zahtjeve</t>
  </si>
  <si>
    <t>2.1.3.7.</t>
  </si>
  <si>
    <t>Izrađen nacrt prijedloga odluke o pravima i obvezama službenika/namještenika iz službe, u upravnom postupku</t>
  </si>
  <si>
    <t>% izrađenih nacrta rješenja o prijmu u državnu službu,  napredovanju, plaći, prestanku državne službe, stavljanju na raspolaganju, o produženju roka za polaganje državnog ispita</t>
  </si>
  <si>
    <t xml:space="preserve">Osiguranje visoke razine etičnosti i profesionalnosti postupanja  službenika i namještenika poduzimanjem radnji radi utvrđivanja postojanja povrede službene dužnosti </t>
  </si>
  <si>
    <t>2.1.3.8.</t>
  </si>
  <si>
    <t>Procjena zaprimljenih prijedloga za pokretanje postupka zbog lake povrede službene dužnosti sadrže li sve potrebne činjenice i dokaze za pokretanje postupka i traženje dopune ako je potrebno
Izrada nacrta prijedloga zaključka o pokretanju postupka zbog lake povrede službene dužnosti nakon utvrđivanja dostave kompletnog prijedloga 
Provedba postupaka zbog lake povrede službene dužnosti nakon donesenog zaključka o pokretanju postupka</t>
  </si>
  <si>
    <r>
      <rPr>
        <strike/>
        <sz val="12"/>
        <rFont val="Calibri"/>
        <family val="2"/>
        <charset val="238"/>
        <scheme val="minor"/>
      </rPr>
      <t xml:space="preserve">
</t>
    </r>
    <r>
      <rPr>
        <sz val="12"/>
        <rFont val="Calibri"/>
        <family val="2"/>
        <charset val="238"/>
        <scheme val="minor"/>
      </rPr>
      <t>% provedenih postupaka zbog lake povrede službene dužnosti u odnosu na broj zaprimljenih kompletiranih prijedloga</t>
    </r>
  </si>
  <si>
    <t>Služba za radno-pravne i opće poslove</t>
  </si>
  <si>
    <t>2.1.3.9.</t>
  </si>
  <si>
    <t xml:space="preserve">Procjena zaprimljenih obavijesti o teškoj povredi  službene dužnosti sadrže li sve potrebne činjenice i dokaze za pokretanje postupka i traženje dopune ako je potrebno
Izrada nacrta prijedloga zahtjeva za pokretanje postupka zbog teške povrede službene dužnosti nakon utvrđivanja dostave kompletne obavijesti </t>
  </si>
  <si>
    <t xml:space="preserve">% pokrenutih postupaka zbog teške povrede službene dužnosti u odnosu na broj zaprimljenih kompletiranih obavijesti </t>
  </si>
  <si>
    <t>Proveden postupak ocjenjivanja službenika i namještenika</t>
  </si>
  <si>
    <t>2.1.3.10.</t>
  </si>
  <si>
    <t>Izraditi nacrt rješenja o ocjeni državnih službenika i odluke o ocjeni namještenika za sve ocijenjene službenike i namještenike</t>
  </si>
  <si>
    <t>Donesena rješenja o ocjeni državnih službenika i odluke o ocjeni namještenika za sve ocijenjene službenike i namještenike</t>
  </si>
  <si>
    <t xml:space="preserve">Osigurati donošenje odluke po uloženom pravnom lijeku </t>
  </si>
  <si>
    <t>2.1.3.11.</t>
  </si>
  <si>
    <t>Izjavljeni pravni lijekovi dostavljeni nadležnom tijelu na odlučivanje uz potrebnu dokumentaciju i informacije</t>
  </si>
  <si>
    <t>Žalba s potrebnom dokumentacijom proslijeđena Odboru za državnu službu</t>
  </si>
  <si>
    <t>2.1.4.</t>
  </si>
  <si>
    <t>Osiguranje zakonitosti akata Ministarstva kao državnog tijela</t>
  </si>
  <si>
    <t>Potvrđivanje vjerodostojnosti akta</t>
  </si>
  <si>
    <t>2.1.4.1.</t>
  </si>
  <si>
    <t>Vođenje evidencije o pečatima i žigovima s grbom RH koje koristi Ministarstvo mora, prometa i infrastrukture</t>
  </si>
  <si>
    <t>Ažurna evidencija o pečatima i žigovima s grbom RH koje koristi Ministarstvo mora, prometa i infrastrukture</t>
  </si>
  <si>
    <t>2.1.5.</t>
  </si>
  <si>
    <t xml:space="preserve">Omogućavanje ugošćivanja stranaka i poslovnih partnera za vrijeme radnog vremena Ministarstva </t>
  </si>
  <si>
    <t xml:space="preserve">Pružanje usluge čajne kuhinje za potrebe službene reprezentacije </t>
  </si>
  <si>
    <t>2.1.5.1.</t>
  </si>
  <si>
    <t xml:space="preserve">Pripremanje toplih napitaka 
nabava i usluživanje toplih i hladnih napitaka sukladno iskazanim potrebama službene reprezentacije </t>
  </si>
  <si>
    <t>Izvršena usluga usluživanja toplih i hladnih napitaka sukladno iskazanim potrebama službene reprezentacije</t>
  </si>
  <si>
    <t>2.1.6.</t>
  </si>
  <si>
    <t>Efikasno i suvremeno  uredsko poslovanje</t>
  </si>
  <si>
    <t xml:space="preserve">Evidentiranje pismena i predmeta kroz informacijski sustav uredskog poslovanja </t>
  </si>
  <si>
    <t>2.1.6.1.</t>
  </si>
  <si>
    <t>Zaprimanje, pregled, upisivanje u evidencije uredskog poslovanja, raspoređivanje, razvrstavanje, dostave u rad pismena i drugih dokumenata</t>
  </si>
  <si>
    <t>Sva zaprimljena pismena evidentirana, razvrstana i raspoređena u informacijskom sustavu uredskog poslovanja, dostavljena u rad nadležnim ustrojstvenim jedinicama</t>
  </si>
  <si>
    <t>Pododsjek pisarnice</t>
  </si>
  <si>
    <t>2.1.6.2.</t>
  </si>
  <si>
    <t xml:space="preserve">Otpremanja pismena i drugih dokumenata u fizičkom obliku </t>
  </si>
  <si>
    <t>Pismena u fizičkom obliku dostavljeni na otpremu otpremljeni  sukladno dostavnoj naredbi upisanoj u informacijski sustav uredskog poslovanja</t>
  </si>
  <si>
    <t>2.1.7.</t>
  </si>
  <si>
    <t xml:space="preserve">Učinkovito i transparentno upravljanje imovinom </t>
  </si>
  <si>
    <t xml:space="preserve">Transparentnost podataka o  imovini Ministarstva </t>
  </si>
  <si>
    <t>2.1.7.1.</t>
  </si>
  <si>
    <t xml:space="preserve">Vođenje  evidencije i ažuriranje podataka o nekretninama kojima upravlja ili koje koristi Ministarstvo, te unos podataka u Središnji registar državne imovine </t>
  </si>
  <si>
    <t>Podaci o nekretninama uneseni u Središnji registar državne imovine</t>
  </si>
  <si>
    <t xml:space="preserve">Odjel upravljanja imovinom </t>
  </si>
  <si>
    <t>Racionalno korištenje imovine sklapanjem ugovora o zakupu poslovnog prostora isključivo u slučaju nedostupnosti pogodnog prostora u vlasništvu RH</t>
  </si>
  <si>
    <t>2.1.7.2.</t>
  </si>
  <si>
    <t>Provjera dostupnosti prostora u vlasništvu RH sukladno iskazanoj potrebi ustrojstvene jedinice
Poduzimanje radnji za sklapanje ugovora o zakupu poslovnog prostora samo u slučaju da  nije dostupan prostor u vlasništvu RH pogodan za korištenje u svrhu za koju je Ministarstvu prostor potreban</t>
  </si>
  <si>
    <t>Sklopljeni ugovori o zakupu sukladno iskazanoj potrebi ustrojstvene jedinice uz prethodno utvrđenje nedostupnosti poslovnog prostora u vlasništvu RH</t>
  </si>
  <si>
    <t>Glavno tajništvo i ustrojstvena jedinica koja iskazuje potrebu za prostorom</t>
  </si>
  <si>
    <t xml:space="preserve">A570000 
A570017 </t>
  </si>
  <si>
    <t>Utvrđivanje uvjeta i načina korištenja kongresne dvorane i drugog prostora u MMPI</t>
  </si>
  <si>
    <t>2.1.7.3.</t>
  </si>
  <si>
    <t>Zatraženo izdavanje računa od Uprave za proračun i financije za svaki zaprimljen i uredno popunjen zahtjev za korištenje dvorane/prostora</t>
  </si>
  <si>
    <t xml:space="preserve">Korištenje voznog parka Ministarstva sukladno službenim potrebama </t>
  </si>
  <si>
    <t>2.1.7.4.</t>
  </si>
  <si>
    <t>Zaprimanje zahtjeva za prijevoznim sredstvom ili prijevozom za državne dužnosnike i službenike Ministarstva
Zatražiti izradu putnih naloga za službena putovanja sukladno zaprimljenim zahtjevima
Organizacija i provođenje prijevoza za državne dužnosnike i službenike Ministarstva</t>
  </si>
  <si>
    <t>Organiziran i proveden prijevoz sukladno donesenom putnom nalogu za vozača</t>
  </si>
  <si>
    <t>Odjel upravljanja voznim parkom</t>
  </si>
  <si>
    <t>2.1.7.5.</t>
  </si>
  <si>
    <t>Ažuriranje sustava za nadzor voznog parka podacima o vozilima</t>
  </si>
  <si>
    <t>Ažuran sustav za nadzor voznog parka Glavnog tajništva</t>
  </si>
  <si>
    <t>2.1.7.6.</t>
  </si>
  <si>
    <t>Zaprimanje obavijesti vozača o kvarovima na vozilima
Pokretanje postupka za sklapanje AO i kaska,
pokretanje postupka za redovno i izvanredno održavanje službenih vozila</t>
  </si>
  <si>
    <t xml:space="preserve">Zaključene police  osiguranja  za sva vozila Ministarstva  </t>
  </si>
  <si>
    <t>2. 2. SEKTOR ZA JAVNU NABAVU, INFORMATIKU I TEHNIČKE POSLOVE</t>
  </si>
  <si>
    <t>2.2.65.</t>
  </si>
  <si>
    <t>N/P</t>
  </si>
  <si>
    <t>2.2.65.1.</t>
  </si>
  <si>
    <t>Izrada plana nabave Ministarstva na temelju prikupljenih prijedloga unutarnjih ustrojstvenih jedinica</t>
  </si>
  <si>
    <t>Donesen Plan nabave</t>
  </si>
  <si>
    <t xml:space="preserve">30 dana od dana donošenja državnog proračuna </t>
  </si>
  <si>
    <t>Služba za javnu nabavu</t>
  </si>
  <si>
    <t>2.2.65.2.</t>
  </si>
  <si>
    <t>Provedba postupaka javne nabave roba, radova i usluga za potrebe Ministarstva sukladno planu nabave i zaprimljenim zahtjevima unutarnjih ustrojstvenih jedinica</t>
  </si>
  <si>
    <t>Udio objavljenih postupaka javne nabave u odnosu na planirane postupke javne nabave</t>
  </si>
  <si>
    <t>2.2.65.3.</t>
  </si>
  <si>
    <t>Provedba postupaka nabave roba, radova i usluga za potrebe Ministarstva vrijednosti manje od praga za primjenu ZJN 2016</t>
  </si>
  <si>
    <t>Udio izdanih narudžbenica i sklopljenih ugovora sukladan internoj proceduri</t>
  </si>
  <si>
    <t>2.2.65.4.</t>
  </si>
  <si>
    <t>Uredno izvršavanje proračuna Ministarstva vezano uz nabavu</t>
  </si>
  <si>
    <t>Udio evidentiranih obveza nastalih provedbom postupka javne nabave i postupka vrijednosti manje od praga za primjenu ZJN 2016 u SDR</t>
  </si>
  <si>
    <t>2.2.65.5.</t>
  </si>
  <si>
    <t>Prikupljanje podataka o izvršavanju ugovora o javnoj nabavi od unutarnjih ustrojstvenih jedinica nadležnih za praćenje provedbe ugovora</t>
  </si>
  <si>
    <t>Udio objavljenih izvršenja ugovora u odnosu na broj izvršenih ugovora o javnoj nabavi</t>
  </si>
  <si>
    <t>2.2.65.6.</t>
  </si>
  <si>
    <t>Održavanje optimalne razine zaliha robe na skladištu</t>
  </si>
  <si>
    <t>Udio zaliha robe u odnosu na prethodni kvartal izdane robe</t>
  </si>
  <si>
    <t>2.2.65.7.</t>
  </si>
  <si>
    <t>Osiguranje točnosti podataka o zalihama robe</t>
  </si>
  <si>
    <t>Udio točnosti podataka o zalihama u skladišnoj aplikaciji u odnosu na stvarno stanje na skladištu</t>
  </si>
  <si>
    <t>2.2.65.8.</t>
  </si>
  <si>
    <t xml:space="preserve">Izgradnja solarne elektrane na objektu Kockica sa ciljem povećanja sigurnosti opskrbe električnom energijom te  smanjenja energetske ovisnosti </t>
  </si>
  <si>
    <t>Izvršenje ugovornih radova ugradnje opreme za solarnu elektranu na zgradi Kockica</t>
  </si>
  <si>
    <t>Služba za sigurnost i tehničke poslove</t>
  </si>
  <si>
    <t>K810016</t>
  </si>
  <si>
    <t>2.2.65.9.</t>
  </si>
  <si>
    <t>Održavanje dizala na objektu Kockica kroz redovne i izvanredne preglede i servise sa ciljem sigurnosti uposlenika i stranaka koje posjećuju objekt</t>
  </si>
  <si>
    <t>Redovno servisiranje i pravodobni popravci dizala</t>
  </si>
  <si>
    <t>2.2.65.10</t>
  </si>
  <si>
    <t>Obnavljanje opreme IKT sustava</t>
  </si>
  <si>
    <t>% zamjene zastarjelih uređaja</t>
  </si>
  <si>
    <t>Služba za informatiku i komunikacije</t>
  </si>
  <si>
    <t>K570321
A570000</t>
  </si>
  <si>
    <t>2.2.65.11.</t>
  </si>
  <si>
    <t>Obnavljanje licenci</t>
  </si>
  <si>
    <t>% obnovljenih licenci</t>
  </si>
  <si>
    <t>K570321</t>
  </si>
  <si>
    <t>2.2.65.12.</t>
  </si>
  <si>
    <t>Održavanje IKT sustava</t>
  </si>
  <si>
    <t>% ispravnog rada svih pod sustava i servisa</t>
  </si>
  <si>
    <t>2.2.65.13.</t>
  </si>
  <si>
    <t>Podrška digitalnim uslugama</t>
  </si>
  <si>
    <t>% podržanih usluga</t>
  </si>
  <si>
    <t>K570321
 A570000</t>
  </si>
  <si>
    <t>2.2.7.3.</t>
  </si>
  <si>
    <t>Unapređenje stanja zaštite zdravlja i sigurnosti na radu</t>
  </si>
  <si>
    <t>Broj ozljeda na radu</t>
  </si>
  <si>
    <t>2.2.7.3.1.</t>
  </si>
  <si>
    <t>Povećanje sigurnosti na radu implementacijom sigurnosnih standarda, pravilnika i procedura čime se smanjuje mogućnost nesreća</t>
  </si>
  <si>
    <t>Broj donesenih procedura</t>
  </si>
  <si>
    <t>Broj smrtno stradalih zaposlenika</t>
  </si>
  <si>
    <t>Prosječan broj dana po službeniku privremene nesposobnosti za rad (na teret tijela i HZZO-a) godišnje</t>
  </si>
  <si>
    <t>30
(2024.)</t>
  </si>
  <si>
    <t>&lt;12
(2027.)</t>
  </si>
  <si>
    <t>2.2.7.3.2.</t>
  </si>
  <si>
    <t>Poboljšanje radnih uvjeta te praćenjem incidencija nesreća i povreda radi poduzimanja korektivnih mjera</t>
  </si>
  <si>
    <t>Broj korektivnih mjera</t>
  </si>
  <si>
    <t>2.2.9.2.</t>
  </si>
  <si>
    <t>Jačanje antikorupcijskih potencijala u sustavu javne nabave</t>
  </si>
  <si>
    <t>Udio dodijeljenih ugovora u postupcima s jednim ponuditeljem</t>
  </si>
  <si>
    <t>61%
(2024.)</t>
  </si>
  <si>
    <t>≤ 14%
(2030.)</t>
  </si>
  <si>
    <t>2.2.9.2.1.</t>
  </si>
  <si>
    <t>Informiranje gospodarskih subjekata drugim kanalima izuzev zakonskim obveznih o objavi postupka javne nabave</t>
  </si>
  <si>
    <t>Udio vrijednosti nabave koja se oglašava na TED-u</t>
  </si>
  <si>
    <t>79%
(2024.)</t>
  </si>
  <si>
    <t>&gt; 7%
(2030.)</t>
  </si>
  <si>
    <t>2.2.9.2.2.</t>
  </si>
  <si>
    <t>Objava postupaka javne nabave na TED-u</t>
  </si>
  <si>
    <t>udio vrijednosti objavljenih postupaka javne nabave u TED-u</t>
  </si>
  <si>
    <t>Digitalizirana javna uprava</t>
  </si>
  <si>
    <t>Broj e-usluga za građane prema Smjernicama e-Standarda</t>
  </si>
  <si>
    <t>2.2.9.2.3.</t>
  </si>
  <si>
    <t>Proširenje e-usluga za građane</t>
  </si>
  <si>
    <t>K754026</t>
  </si>
  <si>
    <t>Broj e-usluga za gospodarske subjekte prema Smjernicama e-Standarda</t>
  </si>
  <si>
    <t>2.2.9.2.4.</t>
  </si>
  <si>
    <t>Proširenje e-usluga za gospodarske subjekte</t>
  </si>
  <si>
    <t>Provođenje pripremnih radnji za dodjelu koncesija koje daje Vlada Republike Hrvatske</t>
  </si>
  <si>
    <t>Provedba nadzora peljarenja brodova</t>
  </si>
  <si>
    <t xml:space="preserve">* Zbog proširenja obuhvata na visokoškolskim pomorskim učilištima i brodarskim učilištima bit će nužno utvrditi novu metodologiju izračuna postotka opremljenosti odnosno pokazatelja </t>
  </si>
  <si>
    <t xml:space="preserve">
Broj željezničkih vozila s ugrađenim Wi-Fi-em</t>
  </si>
  <si>
    <t>7.1.1.3.</t>
  </si>
  <si>
    <t>7.1.1.4.</t>
  </si>
  <si>
    <t>% odgovora na upite, predstavke i pritužbe tijela javne vlasti i korisnika usluga elektroničkih komunikacija i poštanskih usluga</t>
  </si>
  <si>
    <t>% izrade cjelovitog godišnjeg plana putovanja delegata za rad Europskog vijeća i Vijeća EU</t>
  </si>
  <si>
    <t>% izrade prijenosa neutrošenih prihoda</t>
  </si>
  <si>
    <t xml:space="preserve">% izrade godišnjeg izvješća Dječjeg proračuna Ministarstva </t>
  </si>
  <si>
    <t xml:space="preserve">% izrade Dječjeg proračuna Ministarstva </t>
  </si>
  <si>
    <t>% izrade Odluke o prijenosu ovlasti i odgovornosti za upravljanje i kontrolu proračunskim sredstvima osiguranim u financijskom planu tijekom godine</t>
  </si>
  <si>
    <t>% pripreme i izrade financijskog plana Ministarstva za trogodišnje razdoblje
%pripreme i izrade izmjena financijskog plana
%objedinjavanja teksta obrazloženja
%objedinjavanja podataka od ustrojstvenih jedinica i glava u razdjelu</t>
  </si>
  <si>
    <t>Izrađena kvartalna financijska izvješća i izrađeno godišnje financijsko izvješće</t>
  </si>
  <si>
    <t>Usklađenje s Poreznom upravom kroz SNU obrazac povrata više ili manje uplaćenih sredstava za poreze i doprinose i obveza po zateznim kamatama</t>
  </si>
  <si>
    <t>&gt;400 eur 
(2027.)</t>
  </si>
  <si>
    <t xml:space="preserve">100%
(2024.) </t>
  </si>
  <si>
    <t>78
(2025.)</t>
  </si>
  <si>
    <t>&gt;70%
(2030.)</t>
  </si>
  <si>
    <t>PROVEDBA MJERA IZ PROVEDBENOG PROGRAMA I CILJEVA IZ DJELOKRUGA RADA</t>
  </si>
  <si>
    <t>Ocjena provedbe i preporuke za iduće razdoblje</t>
  </si>
  <si>
    <t>Obrazloženje</t>
  </si>
  <si>
    <t>PROVEDBA OPERATIVNIH CILJEVA</t>
  </si>
  <si>
    <t>Ostvarena vrijednost pokazatelja 
(na 31.12.2025.)</t>
  </si>
  <si>
    <t>Ostvarena vrijednost outputa 
(na 31.12.2025.)</t>
  </si>
  <si>
    <t>35
(2024.)</t>
  </si>
  <si>
    <t>35
(2025.)</t>
  </si>
  <si>
    <t>Postignuto</t>
  </si>
  <si>
    <t>Kabinet ministra</t>
  </si>
  <si>
    <t>Izrađeno ukupno 6  Odluka odnosno 4 Odluke i 2 Odluke o izmjeni/dopuni Odluke o rasporedu proračunskih sredstava namijenjenih za isplatu naknada za zaključene ugovore o djelu.</t>
  </si>
  <si>
    <t>% državnih službenika/namještenika Glavnog tajništva koji su pohađali programe obrazovanja i osposobljavanja u 2025.</t>
  </si>
  <si>
    <t>Izrada nacrta prijedloga dopisa radi naplate pologa i naknade za korištenje dvorana i drugog prostora u poslovnoj zgradi "Kockica" sukladno Odluci o uvjetima i načinu korištenja kongresne dvorane i drugog prostora u MMPI do 12.12.2022.</t>
  </si>
  <si>
    <t>Određivanje najmanje 30% državnih službenika/namještenika Glavnog tajništva koji će pohađati programe obrazovanja i osposobljavanja u 2025.</t>
  </si>
  <si>
    <t xml:space="preserve">
11.2.</t>
  </si>
  <si>
    <t>7.500
(2024.)</t>
  </si>
  <si>
    <t>6. 3. SEKTOR ZA FINANCIRANJE I PRAVNE POSLOVE ŽELJEZNIČKE INFRASTRUKTURE I PROMETA</t>
  </si>
  <si>
    <t xml:space="preserve">&gt; 20%
(2025.) </t>
  </si>
  <si>
    <t xml:space="preserve">&gt; 20%
(2024.) </t>
  </si>
  <si>
    <t>15
(2024.)</t>
  </si>
  <si>
    <t xml:space="preserve">Broj izrađenih zakonskih i podzakonskih propisa  te izrađenih/ažuriranih strateških dokumenata                                                           </t>
  </si>
  <si>
    <t>PROVEDBA MJERA IZ PROVEDBENOG PROGRAMA</t>
  </si>
  <si>
    <t xml:space="preserve">
Vrijeme potrebno za provedbu postupaka javne nabave je duže od očekivanog/planiranog kod nekih lučkih uprava. </t>
  </si>
  <si>
    <t>Vrijeme potrebno za provedbu postupaka javne nabave je duže od očekivanog/planiranog kod nekih gradova/općina.</t>
  </si>
  <si>
    <t>Zaslužuje pozornost</t>
  </si>
  <si>
    <t>Umjereni napredak</t>
  </si>
  <si>
    <t>Zbog velikog obima tekućeg posla i nedovoljnog broja zaposlenih službenika nije pristupljeno izradi Strategije.</t>
  </si>
  <si>
    <t>Zbog nemogućnosti predviđanja točnog broja mladih ljudi koji nakon završetka školovanja žele ostvariti časničku karijeru koja kao uvjet ima plovidbenu praksu, broj ukrcanih pomorskih vježbenika svake godine varira.</t>
  </si>
  <si>
    <t xml:space="preserve">
Vrijeme potrebno za provedbu postupaka javne nabave je duže od očekivanog/planiranog kod nekih gradova/općina.</t>
  </si>
  <si>
    <t>Zbog velikog obima tekućeg posla i nedovoljnog broja zaposlenih službenika nije pristupljeno izradi Analize.</t>
  </si>
  <si>
    <t>Prilikom izrade GPR za 2025. godinu omaškom je upisana planirana vrijednost 2 umjesto 1 (godišnje se održava jedna konferencija o pomorstvu i unutarnjoj plovidbi u nadležnosti Uprave).</t>
  </si>
  <si>
    <t>Svake godine stipendija se dodjeljuje za isti broj učenika/studenata, međutim teško je procijeniti broj učenika/studenata koji će u školskoj godini završiti školu/studij.</t>
  </si>
  <si>
    <t xml:space="preserve">Svake godine stipendija se dodjeljuje za isti broj učenika/studenata, međutim teško je procijeniti broj učenika/studenata koji će u školskoj godini završiti školu/studij.
</t>
  </si>
  <si>
    <t>531 eur</t>
  </si>
  <si>
    <t>Nema podataka</t>
  </si>
  <si>
    <t>Na pravom putu</t>
  </si>
  <si>
    <t xml:space="preserve">Uredba o unutarnjem ustrojstvu Ministarstva  je donesena 31.12.2025. Slijedom navedenog, Pravilnik o unutarnjem redu nije mogao biti donesen u istoj godini. U ovom trenutku je u tijeku izrada Pravilnika. </t>
  </si>
  <si>
    <t xml:space="preserve">Budući da nije donesen Pravilnik o unutarnjem redu Ministarstva nije bilo moguće izraditi prijedlog plana zapošljavanja. Nakon donošenja Pravilnika koji je u fazi izrade, pristupit će se izradi prijedloga plana zapošljavanja.   </t>
  </si>
  <si>
    <t xml:space="preserve">Budući da nije izrađen Pravilnik o unutarnjem ustrojstvu Ministarstva nije bilo moguće izraditi prijedlog plana zapošljavanja niti zahtjeve za pokretanje postupka zapošljavanja  </t>
  </si>
  <si>
    <t>≤60%</t>
  </si>
  <si>
    <t>&gt;50%</t>
  </si>
  <si>
    <t>Važeći Pravilnik o unutarnjem redu Ministarstva mora, prometa i infrastrukture (KLASA: 011-01/23-01/4
URBROJ: 530-02-1-1-23-35)
od 12. srpnja 2023. godine je u većem dijelu usklađen s postojećom Uredbom, ali ne u cijelosti. U tijeku je donošenje novog Pravilnika o unutarnjem redu Ministarstva.</t>
  </si>
  <si>
    <t>Budući da nije donesen novi Pravilnik o unutarnjem redu Ministarstva nije bilo moguće izraditi prijedlog plana zapošljavanja. Međutim, tijekom 2025. g. su se radna mjesta popunjavala natječajima raspisanim u siječnju 2025. g. i premještajima iz drugih tijela. Na taj način je u 2025. g. zaposleno 53 izvršitelja.
Nakon donošenja Pravilnika koji je u fazi izrade, pristupit će se izradi prijedloga plana zapošljavanja.</t>
  </si>
  <si>
    <t>Mjera razrađena po operativnim ciljevima u drugom dijelu tablice.</t>
  </si>
  <si>
    <t xml:space="preserve">
2.1.3.</t>
  </si>
  <si>
    <t xml:space="preserve">
Djelotvorno upravljanje i razvoj ljudskih potencijala</t>
  </si>
  <si>
    <t xml:space="preserve">A570000
A570491
T820079
K761028
A570017
</t>
  </si>
  <si>
    <r>
      <t>A570000</t>
    </r>
    <r>
      <rPr>
        <sz val="11"/>
        <rFont val="Arial"/>
        <family val="2"/>
      </rPr>
      <t xml:space="preserve">
A570491
T820079
K761028
A570017
</t>
    </r>
  </si>
  <si>
    <t>7                                                               (2025.)</t>
  </si>
  <si>
    <t>Umjeren napredak</t>
  </si>
  <si>
    <t>Izrada Pravilnika o izmjenama i dopunama Pravilnika o posadi plovila i plutajućih objekata unutarnje plovidbe je u finalnoj fazi te se planira donijeti u prvom kvartalu 2026. godine.</t>
  </si>
  <si>
    <t>Izrada geotehničkih podloga će biti završena nakon usvajanja varijantnih rješenja.</t>
  </si>
  <si>
    <t xml:space="preserve">Prijava projekata unutarnje plovidbe za financiranje kroz namjenske programe i strukturne fondove Europske unije </t>
  </si>
  <si>
    <t xml:space="preserve">Prema uputi Državnog tajnika za more i fondove EU odustalo se od izrade Akcijskog plana za razvoj turizma na unutarnjim vodama.         </t>
  </si>
  <si>
    <t>Smanjen broj donesenih odluka o otvaranju pristanišnih područja radi potrebe i dugotrajnosti parcelacija zemljišno-knjižnih čestica.</t>
  </si>
  <si>
    <t>Smanjen broj donesenih odluka o otvaranju i razvrstavanju pristaništa zbog dugotrajnosti ishođenja akata o prostornom planiranju i gradnji (lokacijska i građevinska dozvola).</t>
  </si>
  <si>
    <t>25%                                                         (2025.)</t>
  </si>
  <si>
    <t>EU projekt "CEF SAWA - Uređenje plovnog puta rijeke Save na dionici od Račinovaca do Siska" (K820086), kojim je planirana izrada studijsko-projektne dokumentacije za navedenu dionicu, je započeo tek u listopadu 2025. kada je potpisan Ugovor o dodjeli bespovratnih sredstava. Iz tog razloga se nije ostvarila planirana vrijednost pokazatelja.</t>
  </si>
  <si>
    <t>25%                                                          (2025.)</t>
  </si>
  <si>
    <t>0% 
(2025.)</t>
  </si>
  <si>
    <t xml:space="preserve">Projekt Izrade dokumentacije za VKDS je prijavljen na CEF poziv u siječnju 2025. U srpnju iste godine zaprimljeno je obrazloženje iz CINEA-e kako projekt nije odabran za financiranje. </t>
  </si>
  <si>
    <t xml:space="preserve">&gt; 5% 
(2024.) </t>
  </si>
  <si>
    <t>&gt; 5% 
(2025.)</t>
  </si>
  <si>
    <t>Izrada  projektnih podloga (hidrografske i geotehničke) za projekt integralno uređenje korita rijeke Drave na dionici od rkm 0 do rkm 12.</t>
  </si>
  <si>
    <t>474 rkm</t>
  </si>
  <si>
    <t>Projekt Izrade dokumentacije za VKDS je prijavljen na CEF poziv u siječnju 2025. U srpnju iste godine zaprimljeno je obrazloženje iz CINEA-e kako projekt nije odabran za financiranje.</t>
  </si>
  <si>
    <t>7                                                                  (2025.)</t>
  </si>
  <si>
    <t xml:space="preserve">U tijeku je izrada Studije utjecaja na okoliš sa rješenjem prihvatljivosti zahvata koja slijedi nakon Potvrde Elaborata usklađenosti s prostornim planovima za zahvat: Infrastruktura za promociju "Zelene plovidbe" na Savi u Zagrebu od strane MPUGDI. Izrada kasni zbog dugotrajnog postupka izmjene i dopune GUP-a i PP Grada Zagreba.       </t>
  </si>
  <si>
    <t xml:space="preserve">U tijeku je izrada Studije utjecaja na okoliš sa rješenjem prihvatljivosti zahvata koja slijedi nakon Potvrde Elaborata usklađenosti s prostornim planovima za zahvat: Infrastruktura za promociju "Zelene plovidbe" na Savi u Zagrebu od strane MPUGDI. Izrada kasni zbog dugotrajnog postupka izmjene i dopune GUP-a i PP Grada Zagreba.      </t>
  </si>
  <si>
    <t>6. UPRAVA ZA ŽELJEZNIČKU INFRASTRUKTURU I PROMET</t>
  </si>
  <si>
    <t>Izrada studijske dokumentacije-završena
Ishođena su Rješenja o prihvatljivosti zahvata za okoliš i okončani su ugovori za izradu studijske dokumentacije za Projekt Oštarije - Škrljevo i Karlovac - Oštarije.
Izrada studijske dokumentacije-u tijeku
U tijeku je izrada studijske dokumentacije za dva projekta. Do odstupanja od planskog pokazatelja je došlo zbog dulje procedure očitovanja nadležnih tijela na prijedlog denivelacija, a isto je dobiveno u IV. kvartalu 2025. godine, nakon čega je nastavljena izrada dokumentacije.</t>
  </si>
  <si>
    <t>Izrada projektne dokumentacije je u tijeku. 
Dio projekata se provodi sukladno planiranoj dinamici, dok je kod pojedinih projekata evidentirano odstupanje u fazi izrade projektne dokumentacije. 
Odstupanje u ostvarenju rezultat je kašnjenja izrađivača u izradi projektne dokumentacije, uzrokovanih ograničenom dostupnosti raspoloživih projektanata specijaliziranih za kompleksne infrastrukturne projekte u željeznici, dodatnim i višestrukim usklađivanjem tehničkih rješenja s utvrđenim uvjetima na terenu te zahtjevima nadležnih tijela, složenim procedurama imovinsko-pravnih odnosa, potrebnim tehničkim analizama i terenskim istraživanjima.</t>
  </si>
  <si>
    <t>Radovi su u tijeku. Mjesečno se prati fizička realizacija ostvarenih kilometara radova, koji se potvrđuju upisom u građevinski dnevnik.</t>
  </si>
  <si>
    <t>Na temelju Višegodišnjeg ugovora o upravljanju željezničkom infrastrukturom, koji je potpisan u veljači 2025. godine sklapaju se 2 jednogodišnja sa društvo HŽI d.o.o.: Jednogodišnji ugovor za upravljanje željezničkom infrastrukturom u širem smislu i Jednogodišnji ugovor o investicijskim aktivnostima.</t>
  </si>
  <si>
    <t>U rujnu 2025. godine isporučeno je 40 komada strojeva Master 35 dok se preostalih 38 komada ručnog alata očekuje u isporuci tijekom prvog kvartala 2026. godine.
Navedena dinamika isporuke u skladu je s ugovorenim planom i predviđenim rokovima provedbe projekta te se realizacija za 2025. godinu smatra ostvarenjem u okviru planiranih pokazatelja.</t>
  </si>
  <si>
    <t>Provodile su se aktivnosti zamjene kolosiječne rešetke i strojno rešetanje kolosijeka, ugradnja skretnica u kolodvoru Pakrac i kolodvoru Lipik, zamjena staničnih kolosijeka.
Radovi su u tijeku, do odstupanja od planskog pokazatelja i predviđene dinamike izvođenja došlo je zbog utvrđenih odstupanja u tehničkim karakteristikama materijala (kamenog agregata) zbog kojih je nužno ponoviti određene aktivnost te slabijim angažmanom resursa od strane izvođača (ljudi i strojeva).</t>
  </si>
  <si>
    <r>
      <t>1.359 m</t>
    </r>
    <r>
      <rPr>
        <vertAlign val="superscript"/>
        <sz val="12"/>
        <rFont val="Calibri"/>
        <family val="2"/>
        <charset val="238"/>
        <scheme val="minor"/>
      </rPr>
      <t>2</t>
    </r>
  </si>
  <si>
    <t>Radovi završeni na 2 objekta.
Na 1 objektu bio je prekid radova na temelju rješenja nadležnog konzervatorskog ureda, a planirani završetak radova je tijekom 2026. godine.
Za 1 objekt potpisan je Ugovor te počeli radovi. Završetak je planiran u 2026. godini.
Za 1 objekt u tijeku je potpis Ugovora pa slijedi uvođenje u posao. Završetak radova se planira u 2026. godini.</t>
  </si>
  <si>
    <t>Broj informatiziranih poslovnih procesa</t>
  </si>
  <si>
    <t>Unaprjeđenje voznog parka za prijevoz putnika</t>
  </si>
  <si>
    <t>U 2026. godini planirana je isporuka novog EDMV vlaka koji će se koristiti na relaciji Zagreb-Split u iznosu od 7.668.123 EUR.</t>
  </si>
  <si>
    <t>U 2025. godini isporučena su  2 baterijska vlaka (1 BMV i 1 BEMV) financirana sredstvima EIB-a i NPOO-a. 
Isto tako, u 2025. godini uplaćen je avans za 4 BMV-a (splitsko i istarsko područje) i 4 EBMV-a (Zagreb-Krapina, Zagreb-Bjelovar), čija je isporuka planirana tijekom 2028. godine. Navedenih 8 vlakova financiraju se sredstvima EIB-a.</t>
  </si>
  <si>
    <t>Broj dodijeljenih potpora prijevoznicima</t>
  </si>
  <si>
    <t>Nije bilo javnih poziva niti zahtjeva za subvencijama. Za dodjelu subvencija potrebno je dobiti pozitivno mišljenje MFIN i odobrenje EK (osim za potpore male vrijednosti), što nije ostvareno.  
U 2026. godini se planira provoditi subvencija/potpora prijevoznicima, ovisno o sredstvima osiguranim u Državnom proračunu i navedenim uvjetima.</t>
  </si>
  <si>
    <t>Proveden je niz ključnih aktivnosti – završeno je dubinsko snimanje, zaprimljeni su neobvezujući iskazi interesa, održan je veći broj sastanaka Povjerenstva te je postupak ušao u završne faze pregovora s odabranim ponuđačima. Strateški partner još nije odabran, no provedeni koraci potvrđuju značajan napredak i opravdano očekivanje da će konačna odluka biti donesena tijekom prve polovice 2026. godine.</t>
  </si>
  <si>
    <t>U 2025. godini planirana je  kontrola 3 dozvole. 
Do kraja 2025. godine riješeni su svi pristigli zahtjevi za izmjenu dozvole te je izvršena planirana provjera ispunjavanja uvjeta za izdavanje dozvola za 3 dozvole sukladno čl. 39. st. 4. Zakona o željeznici (NN  32/19, 20/21 i 114/22).</t>
  </si>
  <si>
    <t xml:space="preserve">
274</t>
  </si>
  <si>
    <t>T754034
T820079
T754048
A820082
T821082</t>
  </si>
  <si>
    <t>U 2025. godini nije bilo javnih poziva niti zahtjeva za isplatu poticaja za kombinirani promet. 
Za dodjelu poticaja potrebno je dobiti pozitivno mišljenje MFIN i odobrenje EK, što u 2025. godini nije ostvareno.  
U Državnom proračunu Republike Hrvatske za 2026. godinu i projekcijama za 2027. i 2028. godinu (NN 152/25) na aktivnosti A754064 Poticaji u kombiniranom prijevozu tereta ne planiraju se financijska sredstva u 2026. godini, dok je za 2027. i 2028. godinu planirano po 100.000,00 EUR (ukupno 200.000,00 EUR).</t>
  </si>
  <si>
    <t xml:space="preserve">Plan modernizacije društva HŽ Cargo d.o.o. promatra se kao cjelina koja obuhvaća sve provedene stručne i procesne aktivnosti, uključujući dubinsko snimanje, izradu analitičkih i strateških podloga, razradu smjernica restrukturiranja te provedbu postupka prikupljanja i evaluacije iskaza interesa. Donošenje konačne odluke o odabiru strateškog partnera predstavlja završni korak provedbe plana te je jedini preostali element, čijim će se donošenjem plan modernizacije u potpunosti realizirati. </t>
  </si>
  <si>
    <t>% izvršenja stručnih i upravnih poslova u skladu s Uredbom o unutarnjem ustrojstvu (čl. 87. i 88.)</t>
  </si>
  <si>
    <t xml:space="preserve">% izrađene studijske dokumentacije </t>
  </si>
  <si>
    <t>Nije bilo javnih poziva niti zahtjeva za subvencijama. Za dodjelu subvencija potrebno je dobiti pozitivno mišljenje MFIN i odobrenje EK (osim za potpore male vrijednosti) što  nije ostvareno. U 2026. godini se planira provoditi subvencije/potpore prijevoznicima, ovisno o sredstvima osiguranim u Državnom proračunu i navedenim uvjetima.</t>
  </si>
  <si>
    <t>Riješeni su svi pristigli zahtjevi za izdavanje/izmjenu dozvole te je izvršena provjera ispunjavanja uvjeta za izdavanje dozvola za 3 dozvole sukladno čl. 39. st. 4. Zakona o željeznici (NN  32/19, 20/21 i 114/22).</t>
  </si>
  <si>
    <t>Na temelju Višegodišnjeg ugovora o upravljanju željezničkom infrastrukturom, koji je potpisan u veljači 2025. sklapaju se 2 jednogodišnja sa društvo HŽI d.o.o.: Jednogodišnji ugovor za upravljanje željezničkom infrastrukturom u širem smislu i Jednogodišnji ugovor o investicijskim aktivnostima.</t>
  </si>
  <si>
    <t xml:space="preserve">3.9.2025. potpisan je Ugovor o javnoj nabavi u sklopu kojeg se nabavlja 9 komada strateške mehanizacije s rokom isporuke 48 mjeseci odnosno 2029.g. i to za: grupu 1 - strateška mehanizacija (stroj za visinsko i smjerno reguliranje kolosijeka sa duplim agregatima (1 kom), stroj za visinsko i smjerno reguliranje kolosijeka i skretnica – s jednim agregatom Unimat (2 kom), stroj za planiranje zastorne prizme Ballast Master (2 kom) i grupu 2 - strateška mehanizacija za manipulaciju zastornog materijala (stroj za pročišćavanje zastorne prizme Screenliner (1 kom) i kiper vagon s transportnim trakama (3 kom).
Za pet preostalih grupa (nabava pružnog vozila TMD, portalnih kranova za izmjenu kolosijeka, stroj za pojedinačnu izmjenu pragova, vagon Facc – četveroosovinski, vagon UAS - četveroosovinski plato vagon) u tijeku je postupak evaluacije zaprimljenih ponuda. </t>
  </si>
  <si>
    <t>Unutar "Projekta modernizacije i osiguranja željezničko-cestovnih prijelaza" je u 2025. godine realizirano 27, a do odstupanja od planskog pokazatelja je došlo zbog dugotrajnije procedure ishođenja uporabnih dozvola u pojedinim županijama.
Nadalje, unutar projekta "Osiguranja i modernizacija uređaja osiguranja 26 ŽCP-a" je u 2025. godini realizirano 7, a do odstupanja od planskog pokazatelja je došlo uslijed nedostataka u glavnim projektima te se isti obrađuju kroz izvedbene građevinske projekte, a unutar projekta "Nabava i ugradnja opreme za  osiguranje 50 ŽCP-a" je pušten u rad preostali 1 ŽCP.</t>
  </si>
  <si>
    <t>Na kolodvoru Slavonski Šamac završeni su radovi 15.5.2025. te je za punu funkcionalnost potrebno ishoditi uporabnu dozvolu.
Na kolodvoru Drenovci planirani završetak radova je 28.2.2026.</t>
  </si>
  <si>
    <t>Postupak javne nabave objavljen je 28.5.2025. te su 24.7.2025. otvorene ponude. 9.10.2025. je potpisana Odluka o odabiru.
20.10.2025. zaprimljena je žalba te se čeka očitovanje Državne komisije za kontrolu postupaka javne nabave (DKOM).</t>
  </si>
  <si>
    <r>
      <rPr>
        <sz val="12"/>
        <rFont val="Calibri"/>
        <family val="2"/>
        <charset val="238"/>
        <scheme val="minor"/>
      </rPr>
      <t>1. Izrada studijske dokumentacije</t>
    </r>
    <r>
      <rPr>
        <sz val="12"/>
        <color rgb="FFFF0000"/>
        <rFont val="Calibri"/>
        <family val="2"/>
        <charset val="238"/>
        <scheme val="minor"/>
      </rPr>
      <t xml:space="preserve">
</t>
    </r>
    <r>
      <rPr>
        <u/>
        <sz val="12"/>
        <rFont val="Calibri"/>
        <family val="2"/>
        <charset val="238"/>
        <scheme val="minor"/>
      </rPr>
      <t>1.1. Izrada studijske dokumentacije-završena</t>
    </r>
    <r>
      <rPr>
        <sz val="12"/>
        <rFont val="Calibri"/>
        <family val="2"/>
        <charset val="238"/>
        <scheme val="minor"/>
      </rPr>
      <t xml:space="preserve">
Ishođena su Rješenja o prihvatljivosti zahvata za okoliš i okončani su ugovori za izradu studijske dokumentacije za Projekt Oštarije - Škrljevo i Karlovac - Oštarije.
Izrada studijske dokumentacije-u tijeku
1.2. U tijeku je izrada studijske dokumentacije za dva projekta. Do odstupanja od planskog pokazatelja je došlo zbog dulje procedure očitovanja nadležnih tijela na prijedlog denivelacija, a isto je dobiveno u IV. kvartalu 2025., nakon čega je nastavljena izrada dokumentacije.
</t>
    </r>
    <r>
      <rPr>
        <u/>
        <sz val="12"/>
        <rFont val="Calibri"/>
        <family val="2"/>
        <charset val="238"/>
        <scheme val="minor"/>
      </rPr>
      <t>2. Izrada projektne dokumentacije je u tijek</t>
    </r>
    <r>
      <rPr>
        <sz val="12"/>
        <rFont val="Calibri"/>
        <family val="2"/>
        <charset val="238"/>
        <scheme val="minor"/>
      </rPr>
      <t>u. 
Dio projekata se provodi sukladno planiranoj dinamici, dok je kod pojedinih projekata evidentirano odstupanje u fazi izrade projektne dokumentacije. Odstupanje u ostvarenju rezultat je kašnjenja izrađivača u izradi projektne dokumentacije, uzrokovanih ograničenom dostupnosti raspoloživih projektanata specijaliziranih za kompleksne infrastrukturne projekte u željeznici, dodatnim i višestrukim usklađivanjem tehničkih rješenja s utvrđenim uvjetima na terenu te zahtjevima nadležnih tijela, složenim procedurama imovinsko-pravnih odnosa, potrebnim tehničkim analizama i terenskim istraživanjima.</t>
    </r>
  </si>
  <si>
    <t xml:space="preserve">Predstavnici Sektora za željezničku infrastrukturu imenovanih u rad Europske koordinacije za ERTMS </t>
  </si>
  <si>
    <t>Nije bilo javnih poziva niti zahtjeva za subvencijama. Za dodjelu subvencija potrebno je dobiti pozitivno mišljenje MFIN i odobrenje EK (osim za potpore male vrijednosti) što  nije ostvareno. U 2026. godini se planira provoditi subvencija/potpora prijevoznicima, ovisno o sredstvima osiguranim u Državnom proračunu i navedenim uvjetima.</t>
  </si>
  <si>
    <t>U 2025. godini 1 granični kolodvor prilagođen je zahtjevima Schengenskog prostora. Broj naloga ovisi o broju pristiglih zahtjeva od strane društva HŽI d.o.o.</t>
  </si>
  <si>
    <t>Ukupan broj sjednica/sastanaka Savske i Dunavske komisije u 2025. godini je 5 umjesto predviđenih 7, na ovaj dio postizanja ciljane vrijednosti iz Provedbenog programa Sektor pravnih, međunarodnih i EU poslova ne može utjecati, u nadležnosti sektora tijela Savske i Dunavske komisije je koliko će se puta sastati kroz godinu.</t>
  </si>
  <si>
    <t>Na ovaj dio postizanja ciljane vrijednosti iz Provedbenog programa Sektor pravnih, međunarodnih i EU poslova ne može utjecati, obzirom da je izrada propisa pored Uprave unutarnje plovidbe u nadležnosti i Uprave sigurnosti plovidbe.</t>
  </si>
  <si>
    <t xml:space="preserve">Početkom 2025. godine Ministarstvo znanosti, obrazovanja i mladih donijelo je Odluku o uvođenju strukovnog kurikula za stjecanje kvalifikacije Nautičar/ka unutarnje plovidbe u sektoru Promet i logistika („Narodne Novine“ br. 14/25), a što je podloga za izradu Programa obrazovanja i programa izobrazbe u unutarnjoj plovidbi. Navedeno je preduvjet za ostvarivanje uvjeta prijave škole za Program Nautičar unutarnje plovidbe.  </t>
  </si>
  <si>
    <t xml:space="preserve">                                                                                                                                                                                                                                                                                                                          Prema uputi Državnog tajnika za more i fondove EU odustalo se od izrade Akcijskog plana za razvoj turizma na unutarnjim vodama.        </t>
  </si>
  <si>
    <t xml:space="preserve">  
87% 
                         </t>
  </si>
  <si>
    <t xml:space="preserve">100% 
</t>
  </si>
  <si>
    <t>7.600                                                        (2025.)</t>
  </si>
  <si>
    <t xml:space="preserve">386000
</t>
  </si>
  <si>
    <t xml:space="preserve">0%
</t>
  </si>
  <si>
    <t>Za provedbu projekta su sklopljeni ugovori sa izvođačima, međutim projekt je u postupku faziranja EU financiranja. Naime, dosadašnje financiranje projekta bilo je predviđeno sredstvima iz Operativnog programa Konkurentnost i kohezija 2014.-2020., kao i alociranim sredstvima u Programu Konkurentnost i kohezija 2021.-2027. Projekt je dobio pozitivno mišljenje u postupku neovisne revizije kvalitete (IQR) te se očekuju daljnji koraci Upravljačkog tijela (MRRFEU) u procesu faziranja projekta u PKK. Nakon sklapanja ugovora za faziranje projekta u PKK se provedba projekta nastavlja.</t>
  </si>
  <si>
    <t xml:space="preserve">Ugovor o dodjeli bespovratnih sredstava je potpisan te su sve aktivnosti u okviru investicije u provedbi. Prvi mjerljivi rezultati biti će dostupni 2026. godine. </t>
  </si>
  <si>
    <t xml:space="preserve">
7.2.5.</t>
  </si>
  <si>
    <t xml:space="preserve">
Osiguranje dostupnosti elektroničkih komunikacijskih mreža vrlo velikog kapaciteta koje omogućuju gigabitnu povezivost</t>
  </si>
  <si>
    <t>Pravilnik o registru dužnika je izrađen no savjetovanje sa zainteresiranom javnosti još nije provedeno budući da je zbog promjene zakonske osnove  potrebno dodatno usklađivanje.</t>
  </si>
  <si>
    <t>Od 4 akta koji nisu doneseni u protekloj godini 3 akta su prijavljena u Plan zakonodavnih aktivnosti za 2026. godinu, dok se od jednog odustalo.</t>
  </si>
  <si>
    <t xml:space="preserve">72%
</t>
  </si>
  <si>
    <t>Od preostala 3 akta koja su bila predviđena u 2025. godini, 2 su završnom stadiju njihova donošenja, dok se od jednog akta odustalo iz razloga što se pokazalo da njegovo donošenje neće biti potrebno.</t>
  </si>
  <si>
    <t>Zahtjevi za plaćanje za izvršenu uslugu u prosincu će se platiti u siječnju 2026. godine.</t>
  </si>
  <si>
    <t>Preostali predmeti biti će riješeni kroz siječanj i veljaču 2026. godine sukladno zakonom propisanim rokovima.</t>
  </si>
  <si>
    <t>9</t>
  </si>
  <si>
    <t>3+1 djelomično</t>
  </si>
  <si>
    <t xml:space="preserve">Jedan sastanak u formatu ministara nadležnih za komunikacije popratio dužnosnik sunadležnog ministarstva (MPUDT) stoga je dio mape u nadležnosti MMPI (stajalište, intervencije i pozadinske informacije) dostavljen MPUDT-u koji je objedinio mapu za pripremu dužnosnika </t>
  </si>
  <si>
    <t>22 500</t>
  </si>
  <si>
    <t>3 + djelomično 1</t>
  </si>
  <si>
    <t>Jedan sastanak u formatu ministara nadležnih za komunikacije popratio dužnosnik sunadležnog ministarstva (MPUDT) stoga je dio mape u nadležnosti MMPI (stajalište, intervencije i pozadinske informacije) dostavljen MPUDT-u koji je objedinio mapu za pripremu dužnosnika.</t>
  </si>
  <si>
    <t xml:space="preserve">
Služba za europske poslove i međunarodnu suradnju, Odjel za donošenje zakonodavstva Europske unije i međunarodnu suradnju</t>
  </si>
  <si>
    <t>Zakonom o izvršavanju DP za 2025. godinu izostavljena je obveza izrade Izvještaja o preuzetim višegodišnjim ugovorima.</t>
  </si>
  <si>
    <t xml:space="preserve">70%
</t>
  </si>
  <si>
    <t>Tijekom 2025. godine pripremljena je tehnička dokumentacija i provedeno prethodno javno savjetovanje, po čemu je objavljen postupak javne nabave s ciljem sklapanja tri okvirna sporazuma za nabavu opreme za reagiranje na iznenadna onečišćenja mora, s rokom trajanja od dvije godine. Po dovršetku ovog postupka koji se očekuje tijekom veljače 2026. godine, pristupiti će se sklapanju pojedinačnih ugovora o nabavi opreme za reagiranje na iznenadna onečišćenja mora sukladno raspoloživim sredstvima Državnog proračuna Republike Hrvatske, koja će po isporuci  biti uskladištena u drugi EAS-HR sustav smješten u području grada Pule. Posljedično biti će sklopljen i sporazum o skladištenju opreme.</t>
  </si>
  <si>
    <t>Prijedlog Nacrta Uredbe o novom Planu intervencija kod iznenadnih onečišćenja mora je u visokom stupnju dovršenosti i početkom 2026. godine biti će upućen u daljnju proceduru donošenja.</t>
  </si>
  <si>
    <t>Na objavljeni natječaj za javnu nabavu se nije nitko javio. Na ponovljenom javnom natječaju se javio jedan ponuditelj koji zadovoljava kriterije natječaja te će ugovor biti potpisan uskoro. Predviđenom dinamikom izvršenja, radovi bi trebali biti gotovi u 2026. godini te se i isplata očekuje u 2026. godini.</t>
  </si>
  <si>
    <t>Radna skupina izradila je prvi Nacrt Pravilnika. Potrebno je izraditi PFU 2 obrazac i dobiti odobrenje MF. Potom se očekuje objava na eSavjetovanju te donošenje u 2. kvartalu 2026.</t>
  </si>
  <si>
    <t xml:space="preserve">
10
</t>
  </si>
  <si>
    <t>0 dana</t>
  </si>
  <si>
    <t xml:space="preserve"> - </t>
  </si>
  <si>
    <t xml:space="preserve">Postignuto </t>
  </si>
  <si>
    <t>10 dana</t>
  </si>
  <si>
    <t>Teško planiranje akcija traganja i spašavanja, a sve se odrađuje brodicama LK Pula.</t>
  </si>
  <si>
    <t>4 dana</t>
  </si>
  <si>
    <t xml:space="preserve">Umjereni napredak </t>
  </si>
  <si>
    <t>778</t>
  </si>
  <si>
    <t>&lt;1%</t>
  </si>
  <si>
    <t>11 dana</t>
  </si>
  <si>
    <t>Sve SAR akcije su započete unutar zlatnog sata unatoč manjku članova posade broda. Upravitelj stroja na m/b VID preminuo je u studenom 2024. godine.</t>
  </si>
  <si>
    <t>Sve HMP akcije započele su unutar zlatnog sata</t>
  </si>
  <si>
    <t>Operativna sposobnost plovila je manja od planirane zbog nedostatka člana posade. Upravitelj stroja na m/b VID preminuo je u studenom 2024. godine</t>
  </si>
  <si>
    <t>Vježbe su uspješno provedene sukladno planu</t>
  </si>
  <si>
    <t>Vježba je provedena sukladno planu na razini ŽOC-a</t>
  </si>
  <si>
    <t>Provedba hidrografske izmjere je zatražena kroz posebne uvjete</t>
  </si>
  <si>
    <t>Provjera se izvršava za svaku najavu</t>
  </si>
  <si>
    <t>Nadzor peljarenja je obavljen uporabom tehničkih pomagala (PC i aplikacije Vesselfinder), te opažanjima prigodom uplovljavanja i priveza brodova.</t>
  </si>
  <si>
    <t>2 dana</t>
  </si>
  <si>
    <t>Nedostaje jedan član posade, odlazak u mirovinu djelatnika LI Bakar. Ovlaštenja za pojedine djelatnike pristigla su tek po završetku sezone</t>
  </si>
  <si>
    <t>15 dana</t>
  </si>
  <si>
    <t>Na pravome putu</t>
  </si>
  <si>
    <t>3 dana</t>
  </si>
  <si>
    <t xml:space="preserve">&lt;1%
</t>
  </si>
  <si>
    <t>14 dana</t>
  </si>
  <si>
    <t>16 dana</t>
  </si>
  <si>
    <t>NAPOMENA: Za 2025. nije bio pravilno prikazan output u brojci nego u postotku. Tako da je za 2025. bilo planiranih 15 SAR akcija.
 U okviru zlatnog sata u odnosu na ukupan broj SAR akcija, izvršeno je svih 15 SAR planiranih akcija i time postignut zadani planirani output.</t>
  </si>
  <si>
    <t>Omjer provedenih nadzora i utvrđenih prekršaja iznosi 33%.</t>
  </si>
  <si>
    <t>5 dana</t>
  </si>
  <si>
    <t>Unatoč planiranoj vrijednosti, zadržala se ista vrijednost pokazatelja uslijed manjka ljudskih potencijala.</t>
  </si>
  <si>
    <t>18 dana</t>
  </si>
  <si>
    <t>Unatoč planiranoj vrijednosti, vrijednost pokazatelja je u manjoj mjeri porasla uslijed manjka ljudskih potencijala.</t>
  </si>
  <si>
    <t>Nedostatak ovlaštenih djelatnika/inspektora/voditelja službe sigurnosti plovidbe rezultirao je zadržavanjem jednake inicijalne vrijednosti pokazatelja.</t>
  </si>
  <si>
    <t>Za 2025. nije bio pravilno prikazan output u brojci nego u postotku. Tako da je za 2025. prikazan broj izdanih odobrenja, odnosno suglasnosti.</t>
  </si>
  <si>
    <t>Iz razloga većeg broja kontrola plovila na moru zabilježen je povećan broj prekršaja u odnosu na broj obavljenih nadzora.</t>
  </si>
  <si>
    <t>37</t>
  </si>
  <si>
    <t xml:space="preserve">Iz razloga što brod Pojišan većinu godine nije bio nije u operativnoj uporabi, te je novoprimljeni inspektor pomorskog dobra ovlaštenje za inspekcijske ovlasti stekao u lipnju 2025. nakon čega je zbog bolesti, korištenja godišnjeg odmora i slobodnih dana često izbivao sa posla ostvarena je manja vrijednost od predviđene. </t>
  </si>
  <si>
    <t>12 dana</t>
  </si>
  <si>
    <t xml:space="preserve">4 dana
</t>
  </si>
  <si>
    <t xml:space="preserve">40
</t>
  </si>
  <si>
    <t xml:space="preserve">15 dana
</t>
  </si>
  <si>
    <t>Ostvarena dostupnost flote: 312,87 dana (85,7 %). Plan 85 % blago premašen (+0,7 pb) redovitim održavanjem i dobrom organizacijom.</t>
  </si>
  <si>
    <t>Međunarodna vježba SARex provedena je 01.10.2025. u Dubrovniku. Cilj u potpunosti ostvaren.</t>
  </si>
  <si>
    <t>Međunarodna vježba POLex provedena je 01. i 02.10.2025. u Dubrovniku. Cilj u potpunosti ostvaren.</t>
  </si>
  <si>
    <t>Prema EGOP-u prosječno rješavanje u danima je 0,00</t>
  </si>
  <si>
    <t>Provedeno 343 nadzora, utvrđeno 108 prekršaja → omjer 31 %. Blizu plana (30 %), ali nešto iznad zbog intenzivnog nadzora u sezoni. Pozitivan trend u odnosu na 2024. (35 %)</t>
  </si>
  <si>
    <t>8 dana / 50%</t>
  </si>
  <si>
    <t>30 dana / 50%</t>
  </si>
  <si>
    <t xml:space="preserve"> </t>
  </si>
  <si>
    <t>Zakonom o lučkim kapetanijama, LK Sisak izgubila je nadležnost nad NP Krka i NP Plitvička jezera</t>
  </si>
  <si>
    <t>Zbog nedostatka djelatnika obavljen je samo jedan nadzor priznatih organizacija.</t>
  </si>
  <si>
    <t>Tijekom 2025. godine pripremljena je tehnička dokumentacija i provedeno prethodno javno savjetovanje, po čemu je objavljen postupak javne nabave s ciljem sklapanja tri okvirna sporazuma za nabavu opreme za reagiranje na iznenadna onečišćenja mora, s rokom trajanja od dvije godine. Po dovršetku ovog postupka koji se očekuje tijekom veljače 2026. godine, pristupiti će se sklapanju pojedinačnih ugovora o nabavi opreme za reagiranje na iznenadna onečišćenja mora sukladno raspoloživim sredstvima Državnog proračuna Republike Hrvatske, koja će po isporuci  biti uskladištena u drugi EAS-HR sustav smješten u području grada Pule.</t>
  </si>
  <si>
    <t>Sporazum o skladištenju opreme biti će sklopljen u 2026. godini, a po dovršetku postupka javne nabave s ciljem sklapanja tri okvirna sporazuma za nabavu opreme za reagiranje na iznenadna onečišćenja mora, a prije sklapanja pojedinačnih ugovora o nabavi opreme za reagiranje na iznenadna onečišćenja mora</t>
  </si>
  <si>
    <t>Na pravom  putu</t>
  </si>
  <si>
    <t xml:space="preserve">Na pravom putu </t>
  </si>
  <si>
    <t>U listopadu 2025. godine imenovan je novi saziv Stožera za provedbu Plana intervencija kod iznenadnih onečišćenja mora, te je započela izrada novog Poslovnika o radu, čije se usvajanje očekuje na sjednici planiranoj početkom 2026. godine. Imajući to u vidu, tijekom 2025. godine nije održana formalna sjednica novog Stožera, već formalni sastanci na kojima je dogovarano sudjelovanje raspoloživih operativnih snaga Republike Hrvatske koje sudjeluju u provedbi Plana intervencija kod iznenadnih onečišćenja mora i dostupnih tehničko-tehnoloških resursa za provedbu međunarodne vježbe Adriatic Sea POLex/COMex, koja je održana 1. i 2. listopada 2025. godine u dubrovačkom akvatoriju u okviru Višenamjenskih pomorskih operacija ADRIA 2025. Sudjelovanje Stožera u pripremi i provedbi vježbe omogućilo je praktičnu provjeru operativne spremnosti, učinkovitosti postupanja i međuresorne koordinacije te testiranje primjene Plana intervencija kod iznenadnih onečišćenja mora u realnim uvjetima, što je bilo od izuzetne vrijednosti. O provedbi vježbe, u kojoj je Stožer imao značajnu ulogu, izrađen je detaljan izvještaj koji predstavlja relevantnu podlogu za daljnje planiranje rada Stožera te pripremu budućih sjednica i aktivnosti. Na taj je način osiguran kontinuitet rada i održana spremnost Stožera za postupanje u slučaju iznenadnih onečišćenja mora.</t>
  </si>
  <si>
    <t xml:space="preserve">S obzirom da trenutno nijedna brodarska škola ne posjeduje dopusnicu za izvođenje programa obrazovanja za stjecanje zanimanja Nautičar unutarnje plovidbe, time ne postoji niti obveza za nabavkom opreme u skladu sa predmetnom Direktivom (EU) 2017/2397, pa će se od provedbe ovog operativnog cilja odustati. </t>
  </si>
  <si>
    <t>Upućen je zahtjev prema Ministarstvu pravosuđa i uprave radi dodavanja nove usluge u sustav ePristojbi. Ministarstvo pravosuđa i uprave je zatražilo nadopunu zahtjeva s određenim podatcima koji se prikupljaju.</t>
  </si>
  <si>
    <t>Modul za izdavanje napravljen i dostupan u testnoj verziji. Uskoro se očekuje puštanje u produkcijski rad.</t>
  </si>
  <si>
    <t>6 ili 40%</t>
  </si>
  <si>
    <t>SAR akcija se ne može planirati.</t>
  </si>
  <si>
    <t>Ne posjedujemo HMP plovilo.</t>
  </si>
  <si>
    <t>2,5%</t>
  </si>
  <si>
    <t>Postignuto. Održavati visoku razinu spremnosti.</t>
  </si>
  <si>
    <t>Premašeno plan (42) za 5 akcija, izvrsna učinkovitost tijekom cijele godine.</t>
  </si>
  <si>
    <t>Postignuto.
Nastaviti s vježbama.</t>
  </si>
  <si>
    <t>1/1 vježba provedena (SARex 01.–02.10.2025.) – cilj potpuno ostvaren.</t>
  </si>
  <si>
    <t>Provedena 1 vježba prema planu – uspješna koordinacija.</t>
  </si>
  <si>
    <t>Manji broj pristiglih zahtjeva i utvrđenih potreba za hidrografskom izmjerom u 2025. godini.</t>
  </si>
  <si>
    <t>Ukupno 1677 prijava/produženja u 2025.</t>
  </si>
  <si>
    <t>Prema EGOP-u prosječno rješavanje u danima je 0,00.</t>
  </si>
  <si>
    <t>Postignuto. Nastaviti kontinuirani nadzor.</t>
  </si>
  <si>
    <t>Zaslužuje pozornost. Optimizirati raspored dužnosti i pojačati aktivnosti izvan sezone u 2026.</t>
  </si>
  <si>
    <t>Izrazita sezonalnost, bolovanja dijela djelatnika i remont broda.</t>
  </si>
  <si>
    <t>Nije podnesen niti jedan zahtjev.</t>
  </si>
  <si>
    <t>Nedostatni broj djelatnika i neodgovarajuća suradnja sa predstavnicima HRB-a.</t>
  </si>
  <si>
    <t>Planirana vrijednost je navedena omaškom te se brojka 19 odnosi na razdoblje nabavke novih SAR plovila do 2027. godine. Ispravno je trebalo biti navedeno 9 i u stupcu E.</t>
  </si>
  <si>
    <t>Zbog ušteda u državnom proračunu ova aktivnost je prebačena u 2026. godinu.</t>
  </si>
  <si>
    <t>Zbog dinamike radova i smještaja centrale u prostorijama NCSP koji će biti rekonstruiran u 2026. godini, nabava i instalacija novog komunikacijskog okruženja s centralom je odgođena za 2026. godinu.</t>
  </si>
  <si>
    <t>Radna skupina izradila je prvi nacrt Pravilnika, ali s obzirom na kompleksnost područja te potrebu usklađenja sa zakonodavstvom EU, izrada konačnog Nacrta planirana je u 2026. godini</t>
  </si>
  <si>
    <r>
      <t>Radna skupina izradila je prvi nacrt Uredbe,</t>
    </r>
    <r>
      <rPr>
        <sz val="12"/>
        <color rgb="FFFF0000"/>
        <rFont val="Calibri"/>
        <family val="2"/>
        <charset val="238"/>
        <scheme val="minor"/>
      </rPr>
      <t xml:space="preserve">  </t>
    </r>
    <r>
      <rPr>
        <sz val="12"/>
        <rFont val="Calibri"/>
        <family val="2"/>
        <charset val="238"/>
        <scheme val="minor"/>
      </rPr>
      <t>ali s obzirom na kompleksnost područja te potrebu usklađenja sa zakonodavstvom EU i usuglašavana s velikim brojem TDU, izrada konačnog Nacrta planirana je u 2026. godini.</t>
    </r>
  </si>
  <si>
    <t>Radna skupina izradila je prvi Nacrt Pravilnika. Potrebno je izraditi PFU 2 obrazac i dobiti odobrenje MF. Potom se očekuje objava na eSavjetovanju te donošenje u 2. kvartalu 2026. godine.</t>
  </si>
  <si>
    <t>Pri dostavi elektroničkog zahtjeva, na traženje elektroničkog urudžbiranja, predmeti se i dalje nastavljaju urudžbirati u materijalnom obliku (dostavlja se žutanjak službeniku).</t>
  </si>
  <si>
    <t>Sva prijavljena spašavanja ostvarena (ali 40% od planiranog vidi tab B)</t>
  </si>
  <si>
    <t>Zbog nedostatka djelatnika plan nije ispunjen.</t>
  </si>
  <si>
    <t>6
(2025.)</t>
  </si>
  <si>
    <t xml:space="preserve">Uvidom u EGOP za pojedinačne predmete razvidno je da se predmeti rješavaju u kraćem roku, ali se zatvaraju u roku od par dana nakon rješavanja. Preporuka: zatvaranje predmeta u EGOP-u odmah nakon rješavanja radi točnosti evidencije. </t>
  </si>
  <si>
    <t>NAPOMENA: Za 2025. nije bio pravilno prikazan output u brojci nego u postotku. Tako da je za 2025. bilo planiranih 70 HMP akcija.
U okviru zlatnog sata u odnosu na ukupan broj HMP akcija, izvršeno je 133 HMP u okviru zlatnog sata, te je time postignut zadani planirani output.</t>
  </si>
  <si>
    <t xml:space="preserve">Nemogućnost održavanja plovnosti broda/brodica zbog zadovoljavanja minimalnog broja članova posade uslijed korištenja bolovanja/godišnjih odmora. Zbog učestalih nepredvidivih tehničkih kvarova na plovilima i kašnjenje podmirivanja dugovanja i dugotrajnost postupaka nabave usluga vezanih za redovno/izvanredno održavanje plovila. MB Šibenik je bio tehnički neispravan do svibnja 2025. uslijed velikog remonta motora i kopči.
</t>
  </si>
  <si>
    <t>Vatrogasni brod je do sredine srpnja bio tehnički neispravan i nespreman za plovidbu. Vatrogasna brodica čistač mora, registarske oznake 17 ŠB (koja je dosad bila u pripravnosti za intervencije na moru i za hitni medicinski prijevoz) je od  30.12.2025. na dugoročnom remontu od najmanje 3-6 mjeseci. Kako je brodica stara već 25 godina ove godine se planira izmjera i izmjena limova na podvodnom dijelu broda te sveobuhvatni remont brodice, tako da se na nju ne može računati u dogledno vrijeme, dok se ne završi remont, niti za vatrogasne intervencije niti za hitni medicinski prijevoz na moru.</t>
  </si>
  <si>
    <t>Nedostatak ovlaštenih djelatnika/inspektora/voditelja službe sigurnosti plovidbe. Ostali djelatnici Službe sigurnosti plovidbe koji su u mogućnosti izvršiti nadzor moraju biti u pripravnosti te dežurstvu za HMP zbog nedostatka djelatnika za potpuno obavljanje Službe sigurnosti plovidbe.</t>
  </si>
  <si>
    <t>Zbog nemogućnosti zadovoljavanja uvjeta klase Statusne liste Hrvatskog registra brodova, odnosno nesposobnosti broda za plovidbu koja nastupa 10. svibnja 2025. godine, Lučka kapetanija Split predmetni brod stavlja u hladnu raspremu. Početkom godine jedan zapovjednik je otišao u mirovinu. Ostatak posade često izbivao zbog bolovanja ili korištenja godišnjih odmora. Kada su bili raspoloživi korišteni su za posadu brodice za H.M. P.</t>
  </si>
  <si>
    <t>Lk Ploče ne posjeduje brodicu za HMP.</t>
  </si>
  <si>
    <t>Ukupno 47 HMP plovilima LK Dubrovnik, a od toga 43 akcije uspješno završene unutar zlatnog sata.</t>
  </si>
  <si>
    <t>Izdano jedno rješenje 18.02.2025. godine</t>
  </si>
  <si>
    <t xml:space="preserve">Nakon što je u polugodišnjem izvještaju zaključeno da će se predmeti u EGOP-u zatvarati odmah po donošenju rješenja i naknadno otvoriti za unošenje podataka vezanih za dostavu, došlo je do blagog smanjenja prosječnog vremena rješavanja predmeta. </t>
  </si>
  <si>
    <t>Tekst prijedloga Zakona o izmjenama i dopunama Zakona o sigurnosnoj zaštiti pomorskih brodova i luka izrađen i biti će upućen u postupak donošenja u 2026. godini</t>
  </si>
  <si>
    <t>Djelomično izrađen tekst prijedloga Pravila međutim zbog nedostatka suradnje s HRB-om nije dovršen.</t>
  </si>
  <si>
    <t>Tekst prijedloga Pravilnika izrađen i biti će upućen u postupak donošenja u 2026. godini.</t>
  </si>
  <si>
    <t>Zbog nedostatnog broja djelatnika nije bilo moguće provesti seminare.</t>
  </si>
  <si>
    <t>Zbog potrebe smanjenja proračunskih sredstava nije pokrenut postupak nabave.</t>
  </si>
  <si>
    <r>
      <t>T810059</t>
    </r>
    <r>
      <rPr>
        <sz val="12"/>
        <rFont val="Calibri"/>
        <family val="2"/>
        <charset val="238"/>
        <scheme val="minor"/>
      </rPr>
      <t xml:space="preserve">
T820083</t>
    </r>
    <r>
      <rPr>
        <sz val="12"/>
        <rFont val="Calibri"/>
        <family val="2"/>
        <charset val="238"/>
        <scheme val="minor"/>
      </rPr>
      <t xml:space="preserve">
</t>
    </r>
  </si>
  <si>
    <t>Radna skupina izradila je prvi nacrt Uredbe, ali s obzirom na kompleksnost područja te potrebu usklađenja sa zakonodavstvom EU i usuglašavana s velikim brojem TDU, izrada konačnog Nacrta planirana je u 2026. godini.</t>
  </si>
  <si>
    <t>Radna skupina izradila je prvi nacrt Pravilnika, ali s obzirom na kompleksnost područja te potrebu usklađenja sa zakonodavstvom EU, izrada konačnog Nacrta planirana je u 2026. godini.</t>
  </si>
  <si>
    <t>Nakon napravljena analize podataka koji se trenutno vode u lučkim kapetanijama utvrđeno je da se ne primjenjuju isti kriteriji prolaznosti kod svih ispita što je jedan od ključnih preduvjet za uspoređivanje rezultata ispita i njihovu javnu objavu. Ujednačavanje kriterija stavljeno je u plan rada za 2026. godinu.</t>
  </si>
  <si>
    <t>Prijedlog upute je pripremljen, ali nije upućen pomorskim učilištima jer su nužne određene nadogradnje u informacijskom sustavu za punu primjenu.</t>
  </si>
  <si>
    <t>Teško planiranje akcija traganja i spašavanja.</t>
  </si>
  <si>
    <t>U ljetnim mjesecima svakodnevno se vrši nadzor sig. plovidbe što je rezultiralo smanjenjem broja prekršitelja.</t>
  </si>
  <si>
    <t>Operativna sposobnost plovila je manja od planirane zbog nedostatka člana posade. Upravitelj stroja na m/b VID preminuo je u studenom 2024. godine. U vrijeme kada brod nije imao posadu članovi su bili raspoređeni na brodicu.</t>
  </si>
  <si>
    <t>Obzirom je brod VID bez upravitelja i punog sastava posade te uslijed korištenja roditeljskog dopusta, ostvaren je manji broj nadzora od inicijalno planiranog.</t>
  </si>
  <si>
    <t>Nije se pokazala potreba za provedbu izvanrednog nadzora. Provedeno je 20 nadzora za izdavanje dopusnice.</t>
  </si>
  <si>
    <t>Plovilo MB Šibenik je bio nesposoban za plovidbu do sredine svibnja 2025., nakon što je uslijedila turistička sezona te se cijeli fokus službe usmjerio na HMP, te kontrolu i nadzor plovidbe.</t>
  </si>
  <si>
    <t xml:space="preserve">Vatrogasni brod je do sredine srpnja bio tehnički neispravan i nespreman za plovidbu. Vatrogasna brodica čistač mora, registarske oznake 17 ŠB (koja je dosad bila u pripravnosti za intervencije na moru i za hitni medicinski prijevoz) je od  30.12.2025. na dugoročnom remontu od najmanje 3-6 mjeseci. Kako je brodica stara već 25 godina ove godine se planira izmjera i izmjena limova na podvodnom dijelu broda te sveobuhvatni remont brodice, tako da se na nju ne može računati u dogledno vrijeme, dok se ne završi remont, niti za vatrogasne intervencije niti za hitni medicinski prijevoz na moru.
</t>
  </si>
  <si>
    <t>Kontinuirana provedba nadzora pomorskog prometa - tu je fokus bio na nadzoru stranih brodova iz strane luke gdje je statistički bilo nadzirano 83 uplovljenja stranih brodova iz stranih luka.</t>
  </si>
  <si>
    <t>Zbog stupanja na snagu novog Pravilnika o peljarenju, Pravilnika o sigurnosti pomorske plovidbe u unutarnjim morskim vodama i teritorijalnom moru Republike Hrvatske te načinu i uvjetima obavljanja nadzora i upravljanja pomorskim prometom te novom odlukom kojom se uspostavlja obvezno peljarenje, njegove granice, vrijeme i mjesto ukrcavanja i iskrcavanja peljara za lučko peljarenje za luke, odnosno lučka područja na području Lučke kapetanije Split znatno se povećao broj peljarenja brodova.</t>
  </si>
  <si>
    <t xml:space="preserve">Zbog nemogućnosti zadovoljavanja uvjeta klase Statusne liste Hrvatskog registra brodova, odnosno nesposobnosti broda za plovidbu koja je nastupila 10. svibnja 2025. godine, Lučka kapetanija Split predmetni brod stavlja u hladnu raspremu. Početkom godine jedan zapovjednik je otišao u mirovinu. Ostatak posade često izbivao zbog bolovanja ili korištenja godišnjih odmora. Kada su bili raspoloživi korišteni su za posadu brodice za H.M. P. Prijedlog rješenja je da se u luci Milna osnuje baza za SAR i H.M.P. koja bi bila u mogućnosti raditi u turnusima 12/24/12/48. Osigurati stalan smještaj posade brodica u luci Milna. </t>
  </si>
  <si>
    <t>Manji broj plovidbi od planiranih.</t>
  </si>
  <si>
    <t>Umjereni napredak. Pojačati suradnju s HHI-om i koncesionarima kako bi se pravovremeno utvrdile potrebe za izmjerom i izdalo više rješenja (ako je potrebno).</t>
  </si>
  <si>
    <t>Od 84 upisana putnička broda u upisnik LK Dubrovnik nadzirano njih 49. Razlog neostvarenja je što dio brodova koji je upisan nije u korištenju, a dio se zbog drugih obveza i organizacije nije uspio pregledati.</t>
  </si>
  <si>
    <t>Jedno učilište je prekinulo s radom krajem svibnja. 2 od 3 inspektora od svibnja odnosno srpnja na dugotrajnom su bolovanju.</t>
  </si>
  <si>
    <t>Plovilo je bilo na godišnjem remontu veći dio godine.</t>
  </si>
  <si>
    <t>Zakonom o lučkim kapetanijama, LK Sisak izgubila je nadležnost nad NP Krka i NP Plitvička jezera.</t>
  </si>
  <si>
    <t>Smanjen broj nadzora jer u godini nije bilo radova na vodnom putu kojih uobičajeno bude pa ih se nadzire.</t>
  </si>
  <si>
    <t xml:space="preserve">Zbog kadrovske nepopunjenosti SSP i neplaniranih poslova voditelja SSP, nastalih zbog neimenovanja lučkog kapetana LK Slavonski Brod, nije ispunjen plan inspekcijskih pregleda. </t>
  </si>
  <si>
    <t>MRCC je izradio službeni priručnik sa svim pripadajućim dokumentima i prilozima, trenutno se priručnik nalazi na pregledu i u procesu usvajanja.</t>
  </si>
  <si>
    <t>MRCC je izradio službeni priručnik sa svim pripadajućim dokumentima i prilozima, trenutno se priručnik nalazi na pregledu i u procesu usvajanja</t>
  </si>
  <si>
    <t>U ljetnim mjesecima svakodnevno se vrši nadzor sigurnosti plovidbe što je rezultiralo smanjenjem broja prekršitelja</t>
  </si>
  <si>
    <t>Zaprimljene su 4 prijave, te je uspješno okončan postupak</t>
  </si>
  <si>
    <t xml:space="preserve">Inicijalno je bilo planirano zaključenje Sporazuma između MMPI, MZOM i svih visokoškolskih pomorskih ustanova. 
Po provedenim detaljnim konzultacijama između MMPI i MZOM, na prijedlog MZOM donesena je odluka o zaključenju Sporazuma samo između MMPI i MZOM u kojim su se definirali svi postupci glede objave i provedbe javnih poziva koji imaju za cilj osigurati kontinuiranu, pravilnu i potpunu primjenu STCW Konvencije. 
Sporazum je zaključen u 03/2025. </t>
  </si>
  <si>
    <t>Izrađen je izvještajni sustav koji unutar 4 glavne kategorije omogućava po 10 različitih izvještaja. Sustav u ovom trenutku nije objavljen na Internet stranici nego je dostupan svim korisnicima sustava CIMIS (brodari, kompanije, poslodavci, posrednici pri zapošljavanju pomoraca i brodaraca).</t>
  </si>
  <si>
    <t>Napravljena je analiza postojeće dokumentacije te napravljen popis potrebnih izmjena postojećih i donošenja novih pisanih procedura.</t>
  </si>
  <si>
    <t>Uvidom u sustav CIMIS utvrđeno je da postoji još 7 otvorenih predmeta odnosno zahtjeva dostavljenih putem portala ePomorac koji nisu riješeni jer pomorci nisu postupili po zahtjevu za nadopunom. Svih 8 predmeta su zahtjevi za prijavu ukrcaja.</t>
  </si>
  <si>
    <t>Iz razloga što brod Pojišan većinu godine nije bio u operativnoj uporabi, te je novoprimljeni inspektor pomorskog dobra ovlaštenje za inspekcijske ovlasti stekao u lipnju 2025. nakon čega je zbog bolesti, korištenja godišnjeg odmora i slobodnih dana često izbivao sa posla, ostvarena je manja vrijednost od predviđene. Na području L.K. Split postoji 11 gradova, 21 općina, 20% pomorskog dobra u odnosu na ukupan postotak u R. H. pokriva jedan inspektor pomorskog dobra, što na toliku površinu nije dovoljno. Predlažemo uključivanje većeg broja inspektora pomorskog dobra kao i većeg angažmana jedinica lokalne i regionalne samouprave po pitanju broja pomorskih i lučkih redara kako bi ispunjavali obveze propisane Zakonom o pomorskom dobru i morskim lukama a ne cjelokupnu problematiku vezano uz pomorsko dobro prebacivali na lučku kapetaniju.</t>
  </si>
  <si>
    <r>
      <t xml:space="preserve">Uvidom u sustav CIMIS utvrđeno je da postoji još </t>
    </r>
    <r>
      <rPr>
        <sz val="12"/>
        <rFont val="Calibri"/>
        <family val="2"/>
      </rPr>
      <t xml:space="preserve">15 </t>
    </r>
    <r>
      <rPr>
        <sz val="12"/>
        <color theme="1"/>
        <rFont val="Calibri"/>
        <family val="2"/>
      </rPr>
      <t xml:space="preserve">otvorenih predmeta odnosno zahtjeva dostavljenih putem portala ePomorac koji nisu riješeni jer pomorci nisu postupili po zahtjevu za nadopunom. </t>
    </r>
  </si>
  <si>
    <t>Usprkos tome što brod Pojišan većinu godine nije bio u operativnoj uporabi dolaskom tri nove brodice na području L.K. Split obavljen je veći broj nadzora na moru.</t>
  </si>
  <si>
    <t>Sukladno odredbama Pravilnika o unutarnjem redu MMPI-a nadzor nad učilištima dodijeljen je Sektoru za registre sigurnosti plovidbe, dok u stvarnosti nadzor obavljaju voditelj i viši inspektori Službe sigurnosti plovidbe (PCS) koji spadaju pod Sektor inspekcijskih poslova i tehničkih standarda. Pravilnikom o unutarnjem redu MMPI-a Voditelju službe sigurnosti plovidbe i višim inspektorima (PSC) nisu dodijeljene ovlasti za obavljanje nadzora učilišta. Potrebno je uskladiti pravne okvire.</t>
  </si>
  <si>
    <t>Postignuto. Nastaviti redovito preventivno održavanje.</t>
  </si>
  <si>
    <t>Postignuto. Nastaviti održavati vježbu minimum jednom godišnje.</t>
  </si>
  <si>
    <t>Nedostaje jedan član posade, odlazak u mirovinu djelatnika LI Bakar. Ovlaštenja za pojedine djelatnike pristigla su tek po završetku sezone.</t>
  </si>
  <si>
    <t>Odobrenja se izdaju odmah po zaprimanju sa protokola.</t>
  </si>
  <si>
    <t>Nemogućnost održavanja plovnosti broda/brodica zbog zadovoljavanja minimalnog broja članova posade uslijed korištenja bolovanja/godišnjih odmora. Zbog učestalih nepredvidivih tehničkih kvarova na plovilima i kašnjenje podmirivanja dugovanja i dugotrajnost postupaka nabave usluga vezanih za redovno/izvanredno održavanje plovila. MB Šibenik je bio tehnički neispravan do svibnja 2025. uslijed velikog remonta motora i kopči.</t>
  </si>
  <si>
    <t>Plovilo MB Šibenik je bio nesposoban za plovidbu do sredine svibnja 2025., nakon što je uslijedila turistička sezona te se cijeli fokus službe se usmjerio na HMP, te kontrolu i nadzor plovidbe.</t>
  </si>
  <si>
    <t>Ukupno 6 SAR akcija od toga 4 završile u okviru zlatnog sata.</t>
  </si>
  <si>
    <t>Zbog kadrovske nepopunjenosti SSP i neplaniranih poslova voditelja SSP, nastalih zbog neimenovanja lučkog kapetana LK Slavonski Brod, nije ispunjen plan inspekcijskih pregleda.</t>
  </si>
  <si>
    <t>Ostvarena vrijednost pokazatelja temelji se na podacima eGOP-a, što ne odražava stvarno stanje rješavanja i ispunjenje planirane vrijednosti.</t>
  </si>
  <si>
    <t xml:space="preserve">
Jačanje i unaprjeđenje sposobnosti Republike Hrvatske za sprječavanje, ograničavanje i reagiranje kod iznenadnih onečišćenja mora </t>
  </si>
  <si>
    <t xml:space="preserve">
4.2.47.</t>
  </si>
  <si>
    <t>U upravnom postupku izdavanja svjedodžbi pomorcima i brodarcima poslovni proces se odvija u najkraćem roku. Zbog održavanja ispita, ukoliko je potrebno, vrijeme do zatvaranja predmeta ne može biti manje d 8 dana.</t>
  </si>
  <si>
    <t>Ostvarena vrijednost manja je od planirane zbog manjka djelatnika, posade plovila.</t>
  </si>
  <si>
    <t>Omaškom je stavljena nula kod planirane vrijednosti. Planirana je vrijednost naime također morala biti 5.</t>
  </si>
  <si>
    <t xml:space="preserve"> Zaslužuje pozornost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</si>
</sst>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40" x14ac:knownFonts="1">
    <font>
      <sz val="11"/>
      <color theme="1"/>
      <name val="Calibri"/>
      <family val="2"/>
      <charset val="238"/>
      <scheme val="minor"/>
    </font>
    <font>
      <sz val="11"/>
      <color theme="1"/>
      <name val="Calibri"/>
      <family val="2"/>
      <charset val="238"/>
      <scheme val="minor"/>
    </font>
    <font>
      <sz val="11"/>
      <color rgb="FF9C0006"/>
      <name val="Calibri"/>
      <family val="2"/>
      <charset val="238"/>
      <scheme val="minor"/>
    </font>
    <font>
      <sz val="10"/>
      <name val="Arial"/>
      <family val="2"/>
      <charset val="238"/>
    </font>
    <font>
      <b/>
      <sz val="14"/>
      <name val="Times New Roman"/>
      <family val="1"/>
      <charset val="238"/>
    </font>
    <font>
      <b/>
      <sz val="12"/>
      <name val="Times New Roman"/>
      <family val="1"/>
      <charset val="238"/>
    </font>
    <font>
      <sz val="12"/>
      <name val="Calibri"/>
      <family val="2"/>
      <charset val="238"/>
      <scheme val="minor"/>
    </font>
    <font>
      <sz val="11"/>
      <color rgb="FF9C5700"/>
      <name val="Calibri"/>
      <family val="2"/>
      <charset val="238"/>
      <scheme val="minor"/>
    </font>
    <font>
      <u/>
      <sz val="11"/>
      <color theme="10"/>
      <name val="Calibri"/>
      <family val="2"/>
      <charset val="238"/>
      <scheme val="minor"/>
    </font>
    <font>
      <sz val="12"/>
      <color indexed="81"/>
      <name val="Segoe UI"/>
      <family val="2"/>
      <charset val="238"/>
    </font>
    <font>
      <sz val="9"/>
      <color indexed="81"/>
      <name val="Segoe UI"/>
      <family val="2"/>
      <charset val="238"/>
    </font>
    <font>
      <sz val="12"/>
      <name val="Calibri"/>
      <family val="2"/>
    </font>
    <font>
      <sz val="12"/>
      <color rgb="FFFF0000"/>
      <name val="Calibri"/>
      <family val="2"/>
      <charset val="238"/>
      <scheme val="minor"/>
    </font>
    <font>
      <sz val="12"/>
      <name val="Calibri"/>
      <family val="2"/>
      <scheme val="minor"/>
    </font>
    <font>
      <sz val="11"/>
      <name val="Calibri"/>
      <family val="2"/>
      <scheme val="minor"/>
    </font>
    <font>
      <sz val="11"/>
      <name val="Calibri"/>
      <family val="2"/>
      <charset val="238"/>
      <scheme val="minor"/>
    </font>
    <font>
      <sz val="12"/>
      <color theme="1"/>
      <name val="Calibri"/>
      <family val="2"/>
      <charset val="238"/>
      <scheme val="minor"/>
    </font>
    <font>
      <sz val="12"/>
      <color theme="1"/>
      <name val="Calibri"/>
      <family val="2"/>
      <scheme val="minor"/>
    </font>
    <font>
      <sz val="12"/>
      <name val="Calibri"/>
      <family val="2"/>
      <charset val="238"/>
    </font>
    <font>
      <sz val="11"/>
      <color theme="1"/>
      <name val="Times New Roman"/>
      <family val="1"/>
      <charset val="238"/>
    </font>
    <font>
      <b/>
      <sz val="12"/>
      <name val="Calibri"/>
      <family val="2"/>
      <charset val="238"/>
      <scheme val="minor"/>
    </font>
    <font>
      <sz val="11"/>
      <color rgb="FF9C6500"/>
      <name val="Calibri"/>
      <family val="2"/>
      <charset val="238"/>
      <scheme val="minor"/>
    </font>
    <font>
      <sz val="10"/>
      <color rgb="FF00B050"/>
      <name val="Arial"/>
      <family val="2"/>
      <charset val="238"/>
    </font>
    <font>
      <sz val="12"/>
      <color rgb="FF7030A0"/>
      <name val="Calibri"/>
      <family val="2"/>
      <charset val="238"/>
      <scheme val="minor"/>
    </font>
    <font>
      <sz val="12"/>
      <color rgb="FFFF0000"/>
      <name val="Calibri"/>
      <family val="2"/>
      <scheme val="minor"/>
    </font>
    <font>
      <b/>
      <sz val="16"/>
      <name val="Times New Roman"/>
      <family val="1"/>
    </font>
    <font>
      <sz val="16"/>
      <name val="Times New Roman"/>
      <family val="1"/>
    </font>
    <font>
      <b/>
      <sz val="14"/>
      <name val="Times New Roman"/>
      <family val="1"/>
    </font>
    <font>
      <sz val="14"/>
      <name val="Times New Roman"/>
      <family val="1"/>
    </font>
    <font>
      <b/>
      <sz val="12"/>
      <name val="Times New Roman"/>
      <family val="1"/>
    </font>
    <font>
      <sz val="11"/>
      <name val="Arial"/>
      <family val="2"/>
    </font>
    <font>
      <strike/>
      <sz val="12"/>
      <name val="Calibri"/>
      <family val="2"/>
      <charset val="238"/>
      <scheme val="minor"/>
    </font>
    <font>
      <b/>
      <sz val="16"/>
      <name val="Times New Roman"/>
      <family val="1"/>
      <charset val="238"/>
    </font>
    <font>
      <sz val="12"/>
      <name val="Arial"/>
      <family val="2"/>
      <charset val="238"/>
    </font>
    <font>
      <vertAlign val="superscript"/>
      <sz val="12"/>
      <name val="Calibri"/>
      <family val="2"/>
      <charset val="238"/>
      <scheme val="minor"/>
    </font>
    <font>
      <u/>
      <sz val="12"/>
      <name val="Calibri"/>
      <family val="2"/>
      <charset val="238"/>
      <scheme val="minor"/>
    </font>
    <font>
      <b/>
      <sz val="18"/>
      <name val="Arial"/>
      <family val="2"/>
    </font>
    <font>
      <sz val="18"/>
      <name val="Arial"/>
      <family val="2"/>
    </font>
    <font>
      <sz val="8"/>
      <name val="Calibri"/>
      <family val="2"/>
      <scheme val="minor"/>
    </font>
    <font>
      <sz val="12"/>
      <color theme="1"/>
      <name val="Calibri"/>
      <family val="2"/>
    </font>
  </fonts>
  <fills count="14">
    <fill>
      <patternFill patternType="none"/>
    </fill>
    <fill>
      <patternFill patternType="gray125"/>
    </fill>
    <fill>
      <patternFill patternType="solid">
        <fgColor rgb="FFFFC7CE"/>
      </patternFill>
    </fill>
    <fill>
      <patternFill patternType="solid">
        <fgColor rgb="FFFFEB9C"/>
      </patternFill>
    </fill>
    <fill>
      <patternFill patternType="solid">
        <fgColor rgb="FFFFFFCC"/>
      </patternFill>
    </fill>
    <fill>
      <patternFill patternType="solid">
        <fgColor rgb="FFC5D9F1"/>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EB9B"/>
        <bgColor indexed="64"/>
      </patternFill>
    </fill>
    <fill>
      <patternFill patternType="solid">
        <fgColor rgb="FFFFCCCC"/>
        <bgColor indexed="64"/>
      </patternFill>
    </fill>
    <fill>
      <patternFill patternType="solid">
        <fgColor rgb="FFFFFFCC"/>
        <bgColor rgb="FF000000"/>
      </patternFill>
    </fill>
    <fill>
      <patternFill patternType="solid">
        <fgColor theme="7" tint="0.59999389629810485"/>
        <bgColor indexed="64"/>
      </patternFill>
    </fill>
    <fill>
      <patternFill patternType="solid">
        <fgColor theme="4" tint="0.59999389629810485"/>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medium">
        <color indexed="64"/>
      </right>
      <top/>
      <bottom/>
      <diagonal/>
    </border>
  </borders>
  <cellStyleXfs count="12">
    <xf numFmtId="0" fontId="0" fillId="0" borderId="0"/>
    <xf numFmtId="0" fontId="2" fillId="2" borderId="0" applyNumberFormat="0" applyBorder="0" applyAlignment="0" applyProtection="0"/>
    <xf numFmtId="0" fontId="3" fillId="0" borderId="0"/>
    <xf numFmtId="0" fontId="7" fillId="3" borderId="0" applyNumberFormat="0" applyBorder="0" applyAlignment="0" applyProtection="0"/>
    <xf numFmtId="0" fontId="3" fillId="4" borderId="1" applyNumberFormat="0" applyFont="0" applyAlignment="0" applyProtection="0"/>
    <xf numFmtId="0" fontId="8" fillId="0" borderId="0" applyNumberFormat="0" applyFill="0" applyBorder="0" applyAlignment="0" applyProtection="0"/>
    <xf numFmtId="0" fontId="1" fillId="0" borderId="0"/>
    <xf numFmtId="0" fontId="1" fillId="0" borderId="0"/>
    <xf numFmtId="9" fontId="1" fillId="0" borderId="0" applyFont="0" applyFill="0" applyBorder="0" applyAlignment="0" applyProtection="0"/>
    <xf numFmtId="0" fontId="21" fillId="3" borderId="0" applyNumberFormat="0" applyBorder="0" applyAlignment="0" applyProtection="0"/>
    <xf numFmtId="0" fontId="3" fillId="4" borderId="1" applyNumberFormat="0" applyFont="0" applyAlignment="0" applyProtection="0"/>
    <xf numFmtId="0" fontId="3" fillId="4" borderId="1" applyNumberFormat="0" applyFont="0" applyAlignment="0" applyProtection="0"/>
  </cellStyleXfs>
  <cellXfs count="460">
    <xf numFmtId="0" fontId="0" fillId="0" borderId="0" xfId="0"/>
    <xf numFmtId="0" fontId="3" fillId="0" borderId="0" xfId="2"/>
    <xf numFmtId="0" fontId="3" fillId="0" borderId="0" xfId="2" applyBorder="1"/>
    <xf numFmtId="0" fontId="5" fillId="5" borderId="5" xfId="2" applyFont="1" applyFill="1" applyBorder="1" applyAlignment="1">
      <alignment horizontal="center" vertical="center" wrapText="1"/>
    </xf>
    <xf numFmtId="0" fontId="3" fillId="0" borderId="0" xfId="2" applyFill="1"/>
    <xf numFmtId="0" fontId="6" fillId="6" borderId="5" xfId="1" applyFont="1" applyFill="1" applyBorder="1" applyAlignment="1">
      <alignment vertical="center" wrapText="1"/>
    </xf>
    <xf numFmtId="9" fontId="6" fillId="7" borderId="5" xfId="3" applyNumberFormat="1" applyFont="1" applyFill="1" applyBorder="1" applyAlignment="1">
      <alignment horizontal="center" vertical="center" wrapText="1"/>
    </xf>
    <xf numFmtId="1" fontId="6" fillId="7" borderId="5" xfId="3" applyNumberFormat="1" applyFont="1" applyFill="1" applyBorder="1" applyAlignment="1">
      <alignment horizontal="center" vertical="center" wrapText="1"/>
    </xf>
    <xf numFmtId="0" fontId="6" fillId="6" borderId="5" xfId="1" applyFont="1" applyFill="1" applyBorder="1" applyAlignment="1">
      <alignment horizontal="left" vertical="center" wrapText="1"/>
    </xf>
    <xf numFmtId="0" fontId="3" fillId="0" borderId="0" xfId="2" applyFont="1" applyBorder="1"/>
    <xf numFmtId="0" fontId="3" fillId="0" borderId="0" xfId="2" applyBorder="1" applyAlignment="1">
      <alignment horizontal="left" vertical="top"/>
    </xf>
    <xf numFmtId="0" fontId="8" fillId="0" borderId="0" xfId="5" applyBorder="1" applyAlignment="1">
      <alignment horizontal="left" vertical="top"/>
    </xf>
    <xf numFmtId="0" fontId="3" fillId="0" borderId="0" xfId="2" applyBorder="1" applyAlignment="1">
      <alignment horizontal="left"/>
    </xf>
    <xf numFmtId="0" fontId="3" fillId="0" borderId="0" xfId="2" applyBorder="1" applyAlignment="1"/>
    <xf numFmtId="0" fontId="3" fillId="0" borderId="0" xfId="2" applyBorder="1" applyAlignment="1">
      <alignment vertical="top"/>
    </xf>
    <xf numFmtId="0" fontId="3" fillId="0" borderId="0" xfId="2" applyAlignment="1">
      <alignment horizontal="left" vertical="top"/>
    </xf>
    <xf numFmtId="0" fontId="3" fillId="0" borderId="0" xfId="2" applyAlignment="1">
      <alignment horizontal="center"/>
    </xf>
    <xf numFmtId="2" fontId="5" fillId="5" borderId="5" xfId="2" applyNumberFormat="1" applyFont="1" applyFill="1" applyBorder="1" applyAlignment="1">
      <alignment horizontal="center" vertical="center" wrapText="1"/>
    </xf>
    <xf numFmtId="2" fontId="11" fillId="7" borderId="5" xfId="3" applyNumberFormat="1" applyFont="1" applyFill="1" applyBorder="1" applyAlignment="1">
      <alignment horizontal="center" vertical="center" wrapText="1"/>
    </xf>
    <xf numFmtId="0" fontId="6" fillId="8" borderId="5" xfId="4" applyFont="1" applyFill="1" applyBorder="1" applyAlignment="1">
      <alignment vertical="center" wrapText="1"/>
    </xf>
    <xf numFmtId="49" fontId="6" fillId="7" borderId="5" xfId="3" applyNumberFormat="1" applyFont="1" applyFill="1" applyBorder="1" applyAlignment="1">
      <alignment horizontal="left" vertical="center" wrapText="1"/>
    </xf>
    <xf numFmtId="49" fontId="6" fillId="8" borderId="5" xfId="4" applyNumberFormat="1" applyFont="1" applyFill="1" applyBorder="1" applyAlignment="1">
      <alignment horizontal="center" vertical="center" wrapText="1"/>
    </xf>
    <xf numFmtId="2" fontId="16" fillId="7" borderId="5" xfId="3" applyNumberFormat="1" applyFont="1" applyFill="1" applyBorder="1" applyAlignment="1">
      <alignment horizontal="center" vertical="center" wrapText="1"/>
    </xf>
    <xf numFmtId="0" fontId="16" fillId="7" borderId="5" xfId="3" applyNumberFormat="1" applyFont="1" applyFill="1" applyBorder="1" applyAlignment="1">
      <alignment horizontal="center" vertical="center" wrapText="1"/>
    </xf>
    <xf numFmtId="1" fontId="16" fillId="7" borderId="5" xfId="3" applyNumberFormat="1" applyFont="1" applyFill="1" applyBorder="1" applyAlignment="1">
      <alignment horizontal="center" vertical="center" wrapText="1"/>
    </xf>
    <xf numFmtId="0" fontId="16" fillId="6" borderId="5" xfId="1" applyFont="1" applyFill="1" applyBorder="1" applyAlignment="1">
      <alignment horizontal="center" vertical="center" wrapText="1"/>
    </xf>
    <xf numFmtId="9" fontId="13" fillId="7" borderId="5" xfId="3" applyNumberFormat="1" applyFont="1" applyFill="1" applyBorder="1" applyAlignment="1">
      <alignment horizontal="center" vertical="center" wrapText="1"/>
    </xf>
    <xf numFmtId="3" fontId="13" fillId="7" borderId="5" xfId="3" applyNumberFormat="1" applyFont="1" applyFill="1" applyBorder="1" applyAlignment="1">
      <alignment horizontal="center" vertical="center" wrapText="1"/>
    </xf>
    <xf numFmtId="0" fontId="13"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xf>
    <xf numFmtId="0" fontId="6" fillId="7" borderId="6" xfId="3" applyFont="1" applyFill="1" applyBorder="1" applyAlignment="1">
      <alignment vertical="center" wrapText="1"/>
    </xf>
    <xf numFmtId="0" fontId="13" fillId="2" borderId="5" xfId="1" applyFont="1" applyBorder="1" applyAlignment="1">
      <alignment horizontal="center" vertical="center" wrapText="1"/>
    </xf>
    <xf numFmtId="0" fontId="6" fillId="4" borderId="5" xfId="4" applyFont="1" applyBorder="1" applyAlignment="1">
      <alignment horizontal="left" vertical="center" wrapText="1"/>
    </xf>
    <xf numFmtId="0" fontId="8" fillId="0" borderId="0" xfId="5" applyAlignment="1">
      <alignment horizontal="left" vertical="top"/>
    </xf>
    <xf numFmtId="1" fontId="6" fillId="7" borderId="5" xfId="3" applyNumberFormat="1" applyFont="1" applyFill="1" applyBorder="1" applyAlignment="1">
      <alignment horizontal="left" vertical="center" wrapText="1"/>
    </xf>
    <xf numFmtId="0" fontId="5" fillId="5" borderId="5" xfId="2" applyFont="1" applyFill="1" applyBorder="1" applyAlignment="1">
      <alignment horizontal="center" vertical="center" wrapText="1"/>
    </xf>
    <xf numFmtId="0" fontId="3" fillId="0" borderId="0" xfId="2" applyBorder="1" applyAlignment="1">
      <alignment horizontal="center" wrapText="1"/>
    </xf>
    <xf numFmtId="49" fontId="6" fillId="7" borderId="5" xfId="2" applyNumberFormat="1" applyFont="1" applyFill="1" applyBorder="1" applyAlignment="1">
      <alignment horizontal="center" vertical="center" wrapText="1"/>
    </xf>
    <xf numFmtId="0" fontId="6" fillId="7" borderId="5" xfId="2" applyFont="1" applyFill="1" applyBorder="1" applyAlignment="1">
      <alignment horizontal="center" vertical="center" wrapText="1"/>
    </xf>
    <xf numFmtId="0" fontId="6" fillId="8" borderId="5" xfId="2" applyFont="1" applyFill="1" applyBorder="1" applyAlignment="1">
      <alignment horizontal="center" vertical="center" wrapText="1"/>
    </xf>
    <xf numFmtId="0" fontId="6" fillId="7" borderId="5" xfId="8" applyNumberFormat="1" applyFont="1" applyFill="1" applyBorder="1" applyAlignment="1">
      <alignment horizontal="center" vertical="center" wrapText="1"/>
    </xf>
    <xf numFmtId="10" fontId="6" fillId="7" borderId="5" xfId="8" applyNumberFormat="1" applyFont="1" applyFill="1" applyBorder="1" applyAlignment="1">
      <alignment horizontal="center" vertical="center" wrapText="1"/>
    </xf>
    <xf numFmtId="10" fontId="6" fillId="7" borderId="5" xfId="3" applyNumberFormat="1" applyFont="1" applyFill="1" applyBorder="1" applyAlignment="1">
      <alignment horizontal="center" vertical="center" wrapText="1"/>
    </xf>
    <xf numFmtId="0" fontId="3" fillId="0" borderId="0" xfId="2" applyAlignment="1"/>
    <xf numFmtId="0" fontId="6" fillId="7" borderId="5" xfId="2" applyFont="1" applyFill="1" applyBorder="1" applyAlignment="1">
      <alignment horizontal="left" vertical="center" wrapText="1"/>
    </xf>
    <xf numFmtId="0" fontId="14" fillId="6" borderId="5" xfId="3" applyFont="1" applyFill="1" applyBorder="1" applyAlignment="1">
      <alignment horizontal="center" vertical="center" wrapText="1"/>
    </xf>
    <xf numFmtId="0" fontId="15" fillId="6" borderId="5" xfId="3" applyFont="1" applyFill="1" applyBorder="1" applyAlignment="1">
      <alignment horizontal="center" vertical="center" wrapText="1"/>
    </xf>
    <xf numFmtId="164" fontId="6" fillId="7" borderId="5" xfId="3" applyNumberFormat="1" applyFont="1" applyFill="1" applyBorder="1" applyAlignment="1">
      <alignment horizontal="center" vertical="center" wrapText="1"/>
    </xf>
    <xf numFmtId="165" fontId="6" fillId="7" borderId="5" xfId="3" applyNumberFormat="1" applyFont="1" applyFill="1" applyBorder="1" applyAlignment="1">
      <alignment horizontal="center" vertical="center" wrapText="1"/>
    </xf>
    <xf numFmtId="0" fontId="17" fillId="6" borderId="5" xfId="1" applyFont="1" applyFill="1" applyBorder="1" applyAlignment="1">
      <alignment horizontal="center" vertical="center" wrapText="1"/>
    </xf>
    <xf numFmtId="0" fontId="13" fillId="7" borderId="6" xfId="3" applyFont="1" applyFill="1" applyBorder="1" applyAlignment="1">
      <alignment horizontal="center" vertical="center" wrapText="1"/>
    </xf>
    <xf numFmtId="1" fontId="13" fillId="7" borderId="5" xfId="3" applyNumberFormat="1" applyFont="1" applyFill="1" applyBorder="1" applyAlignment="1">
      <alignment horizontal="center" vertical="center" wrapText="1"/>
    </xf>
    <xf numFmtId="0" fontId="3" fillId="0" borderId="3" xfId="2" applyBorder="1"/>
    <xf numFmtId="0" fontId="3" fillId="0" borderId="0" xfId="2" applyBorder="1" applyAlignment="1">
      <alignment vertical="top"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12" borderId="5" xfId="3" applyFont="1" applyFill="1" applyBorder="1" applyAlignment="1">
      <alignment horizontal="left" vertical="center" wrapText="1"/>
    </xf>
    <xf numFmtId="0" fontId="6" fillId="12" borderId="5" xfId="3" applyFont="1" applyFill="1" applyBorder="1" applyAlignment="1">
      <alignment horizontal="center" vertical="center" wrapText="1"/>
    </xf>
    <xf numFmtId="1" fontId="6" fillId="12" borderId="5" xfId="3" applyNumberFormat="1" applyFont="1" applyFill="1" applyBorder="1" applyAlignment="1">
      <alignment horizontal="center" vertical="center" wrapText="1"/>
    </xf>
    <xf numFmtId="0" fontId="6" fillId="12" borderId="5" xfId="3" applyNumberFormat="1" applyFont="1" applyFill="1" applyBorder="1" applyAlignment="1">
      <alignment horizontal="center" vertical="center" wrapText="1"/>
    </xf>
    <xf numFmtId="9" fontId="6" fillId="12" borderId="5" xfId="3" applyNumberFormat="1" applyFont="1" applyFill="1" applyBorder="1" applyAlignment="1">
      <alignment horizontal="center" vertical="center" wrapText="1"/>
    </xf>
    <xf numFmtId="0" fontId="6" fillId="8" borderId="5" xfId="4" applyFont="1" applyFill="1" applyBorder="1" applyAlignment="1">
      <alignment horizontal="left" vertical="top" wrapText="1"/>
    </xf>
    <xf numFmtId="0" fontId="6" fillId="6" borderId="5" xfId="1" applyNumberFormat="1" applyFont="1" applyFill="1" applyBorder="1" applyAlignment="1">
      <alignment horizontal="center" vertical="center" wrapText="1"/>
    </xf>
    <xf numFmtId="0" fontId="13" fillId="8" borderId="5" xfId="11" applyFont="1" applyFill="1" applyBorder="1" applyAlignment="1">
      <alignment horizontal="left" vertical="center" wrapText="1"/>
    </xf>
    <xf numFmtId="0" fontId="6" fillId="8" borderId="5" xfId="11" applyFont="1" applyFill="1" applyBorder="1" applyAlignment="1">
      <alignment horizontal="left" vertical="center" wrapText="1"/>
    </xf>
    <xf numFmtId="0" fontId="22" fillId="0" borderId="0" xfId="2" applyFont="1" applyFill="1"/>
    <xf numFmtId="0" fontId="3" fillId="0" borderId="0" xfId="2" applyFont="1"/>
    <xf numFmtId="0" fontId="6" fillId="8" borderId="5" xfId="0" applyFont="1" applyFill="1" applyBorder="1" applyAlignment="1">
      <alignment horizontal="left" vertical="center" wrapText="1"/>
    </xf>
    <xf numFmtId="0" fontId="6" fillId="8" borderId="5" xfId="0" applyFont="1" applyFill="1" applyBorder="1" applyAlignment="1">
      <alignment horizontal="center" vertical="center" wrapText="1"/>
    </xf>
    <xf numFmtId="0" fontId="6" fillId="8" borderId="6" xfId="4" applyFont="1" applyFill="1" applyBorder="1" applyAlignment="1">
      <alignment vertical="center" wrapText="1"/>
    </xf>
    <xf numFmtId="166" fontId="6" fillId="7" borderId="5" xfId="3" applyNumberFormat="1" applyFont="1" applyFill="1" applyBorder="1" applyAlignment="1">
      <alignment horizontal="center" vertical="center" wrapText="1"/>
    </xf>
    <xf numFmtId="3" fontId="6" fillId="12" borderId="5" xfId="3" applyNumberFormat="1" applyFont="1" applyFill="1" applyBorder="1" applyAlignment="1">
      <alignment horizontal="center" vertical="center" wrapText="1"/>
    </xf>
    <xf numFmtId="1" fontId="23" fillId="7" borderId="5" xfId="3" applyNumberFormat="1" applyFont="1" applyFill="1" applyBorder="1" applyAlignment="1">
      <alignment horizontal="center" vertical="center" wrapText="1"/>
    </xf>
    <xf numFmtId="0" fontId="6" fillId="6" borderId="8" xfId="1" applyFont="1" applyFill="1" applyBorder="1" applyAlignment="1">
      <alignment vertical="center" wrapText="1"/>
    </xf>
    <xf numFmtId="9" fontId="6" fillId="7" borderId="6" xfId="3" quotePrefix="1" applyNumberFormat="1" applyFont="1" applyFill="1" applyBorder="1" applyAlignment="1">
      <alignment horizontal="center" vertical="center" wrapText="1"/>
    </xf>
    <xf numFmtId="0" fontId="3" fillId="0" borderId="0" xfId="2" applyBorder="1" applyAlignment="1">
      <alignment horizontal="center"/>
    </xf>
    <xf numFmtId="0" fontId="24" fillId="6" borderId="5" xfId="1" applyFont="1" applyFill="1" applyBorder="1" applyAlignment="1">
      <alignment horizontal="left" vertical="center" wrapText="1"/>
    </xf>
    <xf numFmtId="1" fontId="6" fillId="7" borderId="6" xfId="3" quotePrefix="1" applyNumberFormat="1" applyFont="1" applyFill="1" applyBorder="1" applyAlignment="1">
      <alignment horizontal="center" vertical="center" wrapText="1"/>
    </xf>
    <xf numFmtId="49" fontId="6" fillId="8" borderId="5" xfId="4" applyNumberFormat="1" applyFont="1" applyFill="1" applyBorder="1" applyAlignment="1">
      <alignment vertical="center" wrapText="1"/>
    </xf>
    <xf numFmtId="0" fontId="16" fillId="7" borderId="5" xfId="3" applyFont="1" applyFill="1" applyBorder="1" applyAlignment="1">
      <alignment horizontal="left" vertical="center" wrapText="1"/>
    </xf>
    <xf numFmtId="2" fontId="6" fillId="7" borderId="5" xfId="3" applyNumberFormat="1" applyFont="1" applyFill="1" applyBorder="1" applyAlignment="1">
      <alignment horizontal="center" vertical="center" wrapText="1"/>
    </xf>
    <xf numFmtId="0" fontId="26" fillId="0" borderId="0" xfId="2" applyFont="1"/>
    <xf numFmtId="0" fontId="28" fillId="0" borderId="0" xfId="2" applyFont="1" applyBorder="1"/>
    <xf numFmtId="0" fontId="6" fillId="7" borderId="4" xfId="9" applyFont="1" applyFill="1" applyBorder="1" applyAlignment="1">
      <alignment horizontal="left" vertical="center" wrapText="1"/>
    </xf>
    <xf numFmtId="0" fontId="6" fillId="11" borderId="5" xfId="10" applyFont="1" applyFill="1" applyBorder="1" applyAlignment="1">
      <alignment horizontal="left" vertical="center" wrapText="1"/>
    </xf>
    <xf numFmtId="0" fontId="6" fillId="11" borderId="5" xfId="10" applyFont="1" applyFill="1" applyBorder="1" applyAlignment="1">
      <alignment horizontal="center" vertical="center" wrapText="1"/>
    </xf>
    <xf numFmtId="0" fontId="6" fillId="7" borderId="0" xfId="3" applyFont="1" applyFill="1" applyBorder="1" applyAlignment="1">
      <alignment horizontal="left" vertical="center" wrapText="1"/>
    </xf>
    <xf numFmtId="0" fontId="6" fillId="8" borderId="2" xfId="4" applyFont="1" applyFill="1" applyBorder="1" applyAlignment="1">
      <alignment horizontal="left" vertical="center" wrapText="1"/>
    </xf>
    <xf numFmtId="1" fontId="18" fillId="7" borderId="5" xfId="3" applyNumberFormat="1" applyFont="1" applyFill="1" applyBorder="1" applyAlignment="1">
      <alignment horizontal="center" vertical="center" wrapText="1"/>
    </xf>
    <xf numFmtId="9" fontId="18" fillId="7" borderId="5" xfId="3" applyNumberFormat="1" applyFont="1" applyFill="1" applyBorder="1" applyAlignment="1">
      <alignment horizontal="center" vertical="center" wrapText="1"/>
    </xf>
    <xf numFmtId="9" fontId="6" fillId="7" borderId="5" xfId="3" applyNumberFormat="1" applyFont="1" applyFill="1" applyBorder="1" applyAlignment="1">
      <alignment horizontal="left" vertical="center" wrapText="1"/>
    </xf>
    <xf numFmtId="0" fontId="6" fillId="7" borderId="5" xfId="4" applyFont="1" applyFill="1" applyBorder="1" applyAlignment="1">
      <alignment horizontal="left" vertical="center" wrapText="1"/>
    </xf>
    <xf numFmtId="0" fontId="6" fillId="6" borderId="5" xfId="4" applyFont="1" applyFill="1" applyBorder="1" applyAlignment="1">
      <alignment horizontal="left" vertical="center" wrapText="1"/>
    </xf>
    <xf numFmtId="0" fontId="5" fillId="5" borderId="5" xfId="2" applyFont="1" applyFill="1" applyBorder="1" applyAlignment="1">
      <alignment horizontal="center" vertical="center" wrapText="1"/>
    </xf>
    <xf numFmtId="0" fontId="6" fillId="7" borderId="7" xfId="3" applyFont="1" applyFill="1" applyBorder="1" applyAlignment="1">
      <alignment horizontal="left" vertical="center" wrapText="1"/>
    </xf>
    <xf numFmtId="0" fontId="3" fillId="0" borderId="0" xfId="2" applyAlignment="1">
      <alignment horizontal="left"/>
    </xf>
    <xf numFmtId="0" fontId="6" fillId="7" borderId="5" xfId="3"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7" borderId="5" xfId="3"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0" fontId="6" fillId="7" borderId="5" xfId="3" applyFont="1" applyFill="1" applyBorder="1" applyAlignment="1">
      <alignment horizontal="left" vertical="center" wrapText="1"/>
    </xf>
    <xf numFmtId="0" fontId="6" fillId="7" borderId="2" xfId="3" applyFont="1" applyFill="1" applyBorder="1" applyAlignment="1">
      <alignment horizontal="left" vertical="center" wrapText="1"/>
    </xf>
    <xf numFmtId="9" fontId="6" fillId="7" borderId="2" xfId="3" applyNumberFormat="1" applyFont="1" applyFill="1" applyBorder="1" applyAlignment="1">
      <alignment horizontal="left" vertical="center" wrapText="1"/>
    </xf>
    <xf numFmtId="9" fontId="6" fillId="7" borderId="7" xfId="3" applyNumberFormat="1" applyFont="1" applyFill="1" applyBorder="1" applyAlignment="1">
      <alignment horizontal="left" vertical="center" wrapText="1"/>
    </xf>
    <xf numFmtId="0" fontId="5" fillId="5" borderId="5" xfId="2" applyFont="1" applyFill="1" applyBorder="1" applyAlignment="1">
      <alignment horizontal="center" vertical="center" wrapText="1"/>
    </xf>
    <xf numFmtId="10" fontId="6" fillId="7" borderId="6" xfId="3"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1" fontId="6" fillId="7" borderId="5"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7" borderId="5" xfId="3" applyFont="1" applyFill="1" applyBorder="1" applyAlignment="1">
      <alignment horizontal="center" vertical="center" wrapText="1"/>
    </xf>
    <xf numFmtId="0" fontId="16" fillId="8" borderId="5" xfId="4" applyFont="1" applyFill="1" applyBorder="1" applyAlignment="1">
      <alignment horizontal="left" vertical="center" wrapText="1"/>
    </xf>
    <xf numFmtId="0" fontId="16" fillId="6" borderId="5" xfId="1" applyFont="1" applyFill="1" applyBorder="1" applyAlignment="1">
      <alignment horizontal="center" vertical="center" wrapText="1"/>
    </xf>
    <xf numFmtId="0" fontId="6" fillId="7" borderId="5" xfId="3" applyFont="1" applyFill="1" applyBorder="1" applyAlignment="1">
      <alignment vertical="center" wrapText="1"/>
    </xf>
    <xf numFmtId="3" fontId="6" fillId="7" borderId="5" xfId="3" applyNumberFormat="1" applyFont="1" applyFill="1" applyBorder="1" applyAlignment="1">
      <alignment horizontal="center" vertical="center" wrapText="1"/>
    </xf>
    <xf numFmtId="0" fontId="13" fillId="7" borderId="5" xfId="3" applyFont="1" applyFill="1" applyBorder="1" applyAlignment="1">
      <alignment horizontal="center" vertical="center" wrapText="1"/>
    </xf>
    <xf numFmtId="9" fontId="16" fillId="7" borderId="5" xfId="3" applyNumberFormat="1" applyFont="1" applyFill="1" applyBorder="1" applyAlignment="1">
      <alignment horizontal="center" vertical="center" wrapText="1"/>
    </xf>
    <xf numFmtId="49" fontId="6" fillId="7" borderId="6" xfId="2" applyNumberFormat="1" applyFont="1" applyFill="1" applyBorder="1" applyAlignment="1">
      <alignment horizontal="center" vertical="center" wrapText="1"/>
    </xf>
    <xf numFmtId="1" fontId="6" fillId="7" borderId="6" xfId="2" applyNumberFormat="1" applyFont="1" applyFill="1" applyBorder="1" applyAlignment="1">
      <alignment horizontal="center" vertical="center" wrapText="1"/>
    </xf>
    <xf numFmtId="0" fontId="29" fillId="5" borderId="5" xfId="2" applyFont="1" applyFill="1" applyBorder="1" applyAlignment="1">
      <alignment horizontal="center" vertical="center" wrapText="1"/>
    </xf>
    <xf numFmtId="9" fontId="6" fillId="7" borderId="5" xfId="8" applyFont="1" applyFill="1" applyBorder="1" applyAlignment="1">
      <alignment horizontal="center" vertical="center" wrapText="1"/>
    </xf>
    <xf numFmtId="0" fontId="5" fillId="5" borderId="2" xfId="2" applyFont="1" applyFill="1" applyBorder="1" applyAlignment="1">
      <alignment horizontal="center" vertical="center" wrapText="1"/>
    </xf>
    <xf numFmtId="0" fontId="27" fillId="0" borderId="0" xfId="2" applyFont="1" applyFill="1" applyBorder="1" applyAlignment="1">
      <alignment vertical="center"/>
    </xf>
    <xf numFmtId="0" fontId="6" fillId="0" borderId="5" xfId="1" applyFont="1" applyFill="1" applyBorder="1" applyAlignment="1">
      <alignment horizontal="center" vertical="center" wrapText="1"/>
    </xf>
    <xf numFmtId="0" fontId="3" fillId="6" borderId="5" xfId="2" applyFill="1" applyBorder="1"/>
    <xf numFmtId="0" fontId="3" fillId="7" borderId="5" xfId="2" applyFill="1" applyBorder="1" applyAlignment="1">
      <alignment horizontal="center" vertical="center"/>
    </xf>
    <xf numFmtId="0" fontId="6" fillId="6" borderId="9" xfId="1" applyFont="1" applyFill="1" applyBorder="1" applyAlignment="1">
      <alignment vertical="center" wrapText="1"/>
    </xf>
    <xf numFmtId="9" fontId="6" fillId="7" borderId="7" xfId="3" applyNumberFormat="1" applyFont="1" applyFill="1" applyBorder="1" applyAlignment="1">
      <alignment vertical="center" wrapText="1"/>
    </xf>
    <xf numFmtId="0" fontId="6" fillId="7" borderId="2" xfId="3" applyFont="1" applyFill="1" applyBorder="1" applyAlignment="1">
      <alignment horizontal="left" vertical="center" wrapText="1"/>
    </xf>
    <xf numFmtId="0" fontId="5" fillId="5" borderId="5" xfId="2" applyFont="1" applyFill="1" applyBorder="1" applyAlignment="1">
      <alignment horizontal="center" vertical="center" wrapText="1"/>
    </xf>
    <xf numFmtId="1" fontId="6" fillId="7" borderId="5" xfId="3" applyNumberFormat="1" applyFont="1" applyFill="1" applyBorder="1" applyAlignment="1">
      <alignment horizontal="center" vertical="center" wrapText="1"/>
    </xf>
    <xf numFmtId="9" fontId="6" fillId="7" borderId="5" xfId="3" applyNumberFormat="1" applyFont="1" applyFill="1" applyBorder="1" applyAlignment="1">
      <alignment horizontal="center" vertical="center" wrapText="1"/>
    </xf>
    <xf numFmtId="0" fontId="6" fillId="6" borderId="5" xfId="1" applyNumberFormat="1" applyFont="1" applyFill="1" applyBorder="1" applyAlignment="1">
      <alignment horizontal="center" vertical="center" wrapText="1"/>
    </xf>
    <xf numFmtId="1" fontId="6" fillId="7" borderId="6" xfId="3" applyNumberFormat="1" applyFont="1" applyFill="1" applyBorder="1" applyAlignment="1">
      <alignment horizontal="center" vertical="center" wrapText="1"/>
    </xf>
    <xf numFmtId="1" fontId="6" fillId="7" borderId="8" xfId="3" applyNumberFormat="1" applyFont="1" applyFill="1" applyBorder="1" applyAlignment="1">
      <alignment horizontal="center" vertical="center" wrapText="1"/>
    </xf>
    <xf numFmtId="14" fontId="6" fillId="8" borderId="5" xfId="4" applyNumberFormat="1" applyFont="1" applyFill="1" applyBorder="1" applyAlignment="1">
      <alignment horizontal="center" vertical="center" wrapText="1"/>
    </xf>
    <xf numFmtId="14" fontId="6" fillId="6" borderId="5" xfId="1" applyNumberFormat="1" applyFont="1" applyFill="1" applyBorder="1" applyAlignment="1">
      <alignment horizontal="left" vertical="center" wrapText="1"/>
    </xf>
    <xf numFmtId="9" fontId="6" fillId="7" borderId="5" xfId="3" quotePrefix="1" applyNumberFormat="1" applyFont="1" applyFill="1" applyBorder="1" applyAlignment="1">
      <alignment horizontal="center" vertical="center" wrapText="1"/>
    </xf>
    <xf numFmtId="3" fontId="6" fillId="7" borderId="6" xfId="3" applyNumberFormat="1" applyFont="1" applyFill="1" applyBorder="1" applyAlignment="1">
      <alignment horizontal="center" vertical="center" wrapText="1"/>
    </xf>
    <xf numFmtId="0" fontId="13" fillId="6" borderId="6" xfId="1" applyFont="1" applyFill="1" applyBorder="1" applyAlignment="1">
      <alignment horizontal="center" vertical="center" wrapText="1"/>
    </xf>
    <xf numFmtId="9" fontId="6" fillId="7" borderId="6" xfId="3" applyNumberFormat="1" applyFont="1" applyFill="1" applyBorder="1" applyAlignment="1">
      <alignment horizontal="left" vertical="center" wrapText="1"/>
    </xf>
    <xf numFmtId="0" fontId="6" fillId="7" borderId="6" xfId="3" applyNumberFormat="1" applyFont="1" applyFill="1" applyBorder="1" applyAlignment="1">
      <alignment horizontal="center" vertical="center" wrapText="1"/>
    </xf>
    <xf numFmtId="14" fontId="6" fillId="8" borderId="6" xfId="4" applyNumberFormat="1" applyFont="1" applyFill="1" applyBorder="1" applyAlignment="1">
      <alignment horizontal="center" vertical="center" wrapText="1"/>
    </xf>
    <xf numFmtId="14" fontId="6" fillId="6" borderId="6" xfId="1" applyNumberFormat="1" applyFont="1" applyFill="1" applyBorder="1" applyAlignment="1">
      <alignment horizontal="center" vertical="center" wrapText="1"/>
    </xf>
    <xf numFmtId="14" fontId="6" fillId="6" borderId="6" xfId="1" applyNumberFormat="1" applyFont="1" applyFill="1" applyBorder="1" applyAlignment="1">
      <alignment horizontal="left" vertical="center" wrapText="1"/>
    </xf>
    <xf numFmtId="0" fontId="6" fillId="7" borderId="10" xfId="3" applyFont="1" applyFill="1" applyBorder="1" applyAlignment="1">
      <alignment horizontal="left" vertical="center" wrapText="1"/>
    </xf>
    <xf numFmtId="49" fontId="6" fillId="6" borderId="5" xfId="3" applyNumberFormat="1" applyFont="1" applyFill="1" applyBorder="1" applyAlignment="1">
      <alignment horizontal="center" vertical="center" wrapText="1"/>
    </xf>
    <xf numFmtId="0" fontId="6" fillId="6" borderId="5" xfId="1" applyFont="1" applyFill="1" applyBorder="1" applyAlignment="1">
      <alignment vertical="center" wrapText="1"/>
    </xf>
    <xf numFmtId="0" fontId="6" fillId="7" borderId="5" xfId="3" applyFont="1" applyFill="1" applyBorder="1" applyAlignment="1">
      <alignment vertical="center" wrapText="1"/>
    </xf>
    <xf numFmtId="0" fontId="6" fillId="6" borderId="5" xfId="3" applyFont="1" applyFill="1" applyBorder="1" applyAlignment="1">
      <alignment horizontal="left" vertical="center" wrapText="1"/>
    </xf>
    <xf numFmtId="49" fontId="6" fillId="6" borderId="5" xfId="1" applyNumberFormat="1" applyFont="1" applyFill="1" applyBorder="1" applyAlignment="1">
      <alignment vertical="center" wrapText="1"/>
    </xf>
    <xf numFmtId="49" fontId="6" fillId="7" borderId="5" xfId="3" applyNumberFormat="1" applyFont="1" applyFill="1" applyBorder="1" applyAlignment="1">
      <alignment vertical="center" wrapText="1"/>
    </xf>
    <xf numFmtId="49" fontId="6" fillId="7" borderId="5" xfId="3" applyNumberFormat="1" applyFont="1" applyFill="1" applyBorder="1" applyAlignment="1">
      <alignment horizontal="center" vertical="center" wrapText="1"/>
    </xf>
    <xf numFmtId="0" fontId="6" fillId="7" borderId="5" xfId="3" applyNumberFormat="1" applyFont="1" applyFill="1" applyBorder="1" applyAlignment="1">
      <alignment horizontal="center" vertical="center" wrapText="1"/>
    </xf>
    <xf numFmtId="0" fontId="16" fillId="6" borderId="5" xfId="1" applyFont="1" applyFill="1" applyBorder="1" applyAlignment="1">
      <alignment horizontal="center" vertical="center" wrapText="1"/>
    </xf>
    <xf numFmtId="0" fontId="16" fillId="7" borderId="5" xfId="3" applyFont="1" applyFill="1" applyBorder="1" applyAlignment="1">
      <alignment horizontal="center" vertical="center" wrapText="1"/>
    </xf>
    <xf numFmtId="0" fontId="3" fillId="0" borderId="0" xfId="2" applyBorder="1" applyAlignment="1">
      <alignment horizontal="left" vertical="top" wrapText="1"/>
    </xf>
    <xf numFmtId="0" fontId="16" fillId="8" borderId="5" xfId="4" applyFont="1" applyFill="1" applyBorder="1" applyAlignment="1">
      <alignment horizontal="center" vertical="center" wrapText="1"/>
    </xf>
    <xf numFmtId="0" fontId="16" fillId="6" borderId="5" xfId="1" applyFont="1" applyFill="1" applyBorder="1" applyAlignment="1">
      <alignment horizontal="center" vertical="center"/>
    </xf>
    <xf numFmtId="0" fontId="6" fillId="7" borderId="2" xfId="3" applyFont="1" applyFill="1" applyBorder="1" applyAlignment="1">
      <alignment vertical="center" wrapText="1"/>
    </xf>
    <xf numFmtId="9" fontId="6" fillId="7" borderId="2" xfId="3" applyNumberFormat="1" applyFont="1" applyFill="1" applyBorder="1" applyAlignment="1">
      <alignment vertical="center" wrapText="1"/>
    </xf>
    <xf numFmtId="0" fontId="4" fillId="0" borderId="2" xfId="2" applyFont="1" applyFill="1" applyBorder="1" applyAlignment="1">
      <alignment vertical="center"/>
    </xf>
    <xf numFmtId="0" fontId="4" fillId="0" borderId="3" xfId="2" applyFont="1" applyFill="1" applyBorder="1" applyAlignment="1">
      <alignment vertical="center"/>
    </xf>
    <xf numFmtId="0" fontId="4" fillId="0" borderId="4" xfId="2" applyFont="1" applyFill="1" applyBorder="1" applyAlignment="1">
      <alignment vertical="center"/>
    </xf>
    <xf numFmtId="0" fontId="6" fillId="7" borderId="10" xfId="3" applyFont="1" applyFill="1" applyBorder="1" applyAlignment="1">
      <alignment vertical="center" wrapText="1"/>
    </xf>
    <xf numFmtId="0" fontId="6" fillId="7" borderId="7" xfId="3" applyFont="1" applyFill="1" applyBorder="1" applyAlignment="1">
      <alignment vertical="center" wrapText="1"/>
    </xf>
    <xf numFmtId="0" fontId="6" fillId="6" borderId="5" xfId="2" applyFont="1" applyFill="1" applyBorder="1" applyAlignment="1">
      <alignment vertical="center" wrapText="1"/>
    </xf>
    <xf numFmtId="16" fontId="6" fillId="6" borderId="6" xfId="1" applyNumberFormat="1" applyFont="1" applyFill="1" applyBorder="1" applyAlignment="1">
      <alignment vertical="center" wrapText="1"/>
    </xf>
    <xf numFmtId="16" fontId="6" fillId="6" borderId="5" xfId="1" applyNumberFormat="1" applyFont="1" applyFill="1" applyBorder="1" applyAlignment="1">
      <alignment vertical="center" wrapText="1"/>
    </xf>
    <xf numFmtId="0" fontId="4" fillId="0" borderId="5" xfId="2" applyFont="1" applyFill="1" applyBorder="1" applyAlignment="1">
      <alignment vertical="center"/>
    </xf>
    <xf numFmtId="2" fontId="6" fillId="7" borderId="5" xfId="3" applyNumberFormat="1" applyFont="1" applyFill="1" applyBorder="1" applyAlignment="1">
      <alignment vertical="center" wrapText="1"/>
    </xf>
    <xf numFmtId="0" fontId="13" fillId="7" borderId="5" xfId="3" applyFont="1" applyFill="1" applyBorder="1" applyAlignment="1">
      <alignment vertical="center" wrapText="1"/>
    </xf>
    <xf numFmtId="0" fontId="13" fillId="9" borderId="5" xfId="1" applyFont="1" applyFill="1" applyBorder="1" applyAlignment="1">
      <alignment vertical="center" wrapText="1"/>
    </xf>
    <xf numFmtId="0" fontId="13" fillId="6" borderId="5" xfId="1" applyFont="1" applyFill="1" applyBorder="1" applyAlignment="1">
      <alignment vertical="center" wrapText="1"/>
    </xf>
    <xf numFmtId="16" fontId="13" fillId="6" borderId="5" xfId="1" applyNumberFormat="1" applyFont="1" applyFill="1" applyBorder="1" applyAlignment="1">
      <alignment vertical="center" wrapText="1"/>
    </xf>
    <xf numFmtId="9" fontId="6" fillId="7" borderId="5" xfId="3" applyNumberFormat="1" applyFont="1" applyFill="1" applyBorder="1" applyAlignment="1">
      <alignment vertical="center" wrapText="1"/>
    </xf>
    <xf numFmtId="0" fontId="6" fillId="6" borderId="5" xfId="1" applyFont="1" applyFill="1" applyBorder="1" applyAlignment="1">
      <alignment vertical="center"/>
    </xf>
    <xf numFmtId="0" fontId="16" fillId="7" borderId="5" xfId="3" applyFont="1" applyFill="1" applyBorder="1" applyAlignment="1">
      <alignment vertical="center" wrapText="1"/>
    </xf>
    <xf numFmtId="0" fontId="16" fillId="6" borderId="5" xfId="1" applyFont="1" applyFill="1" applyBorder="1" applyAlignment="1">
      <alignment vertical="center" wrapText="1"/>
    </xf>
    <xf numFmtId="0" fontId="16" fillId="8" borderId="5" xfId="4" applyFont="1" applyFill="1" applyBorder="1" applyAlignment="1">
      <alignment vertical="center" wrapText="1"/>
    </xf>
    <xf numFmtId="0" fontId="16" fillId="6" borderId="5" xfId="1" applyFont="1" applyFill="1" applyBorder="1" applyAlignment="1">
      <alignment vertical="center"/>
    </xf>
    <xf numFmtId="14" fontId="6" fillId="6" borderId="5" xfId="1" applyNumberFormat="1" applyFont="1" applyFill="1" applyBorder="1" applyAlignment="1">
      <alignment vertical="center" wrapText="1"/>
    </xf>
    <xf numFmtId="0" fontId="3" fillId="0" borderId="5" xfId="2" applyBorder="1"/>
    <xf numFmtId="0" fontId="4" fillId="0" borderId="0" xfId="2" applyFont="1" applyFill="1" applyBorder="1" applyAlignment="1">
      <alignment horizontal="left" vertical="center"/>
    </xf>
    <xf numFmtId="0" fontId="6" fillId="8" borderId="6" xfId="0" applyFont="1" applyFill="1" applyBorder="1" applyAlignment="1">
      <alignment vertical="center" wrapText="1"/>
    </xf>
    <xf numFmtId="0" fontId="6" fillId="8" borderId="5" xfId="0" applyFont="1" applyFill="1" applyBorder="1" applyAlignment="1">
      <alignment vertical="center" wrapText="1"/>
    </xf>
    <xf numFmtId="0" fontId="6" fillId="8" borderId="6" xfId="4" applyFont="1" applyFill="1" applyBorder="1" applyAlignment="1" applyProtection="1">
      <alignment vertical="center" wrapText="1"/>
      <protection locked="0"/>
    </xf>
    <xf numFmtId="0" fontId="5" fillId="13" borderId="5" xfId="2" applyFont="1" applyFill="1" applyBorder="1" applyAlignment="1">
      <alignment horizontal="center" vertical="center" wrapText="1"/>
    </xf>
    <xf numFmtId="0" fontId="27" fillId="0" borderId="12" xfId="2" applyFont="1" applyFill="1" applyBorder="1" applyAlignment="1">
      <alignment vertical="center"/>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5" xfId="1" applyFont="1" applyFill="1" applyBorder="1" applyAlignment="1">
      <alignment horizontal="center" vertical="center"/>
    </xf>
    <xf numFmtId="0" fontId="6" fillId="7" borderId="5" xfId="3"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center" vertical="center" wrapText="1"/>
    </xf>
    <xf numFmtId="0" fontId="6" fillId="6" borderId="9" xfId="1" applyFont="1" applyFill="1" applyBorder="1" applyAlignment="1">
      <alignment horizontal="center" vertical="center" wrapText="1"/>
    </xf>
    <xf numFmtId="0" fontId="6" fillId="6" borderId="6" xfId="1" applyFont="1" applyFill="1" applyBorder="1" applyAlignment="1">
      <alignment horizontal="left" vertical="center" wrapText="1"/>
    </xf>
    <xf numFmtId="0" fontId="6" fillId="6" borderId="9" xfId="1" applyFont="1" applyFill="1" applyBorder="1" applyAlignment="1">
      <alignment horizontal="left" vertical="center" wrapText="1"/>
    </xf>
    <xf numFmtId="14" fontId="6" fillId="6" borderId="5" xfId="1"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6" xfId="1" applyFont="1" applyFill="1" applyBorder="1" applyAlignment="1">
      <alignment horizontal="center" vertical="center"/>
    </xf>
    <xf numFmtId="0" fontId="6" fillId="6" borderId="9" xfId="1" applyFont="1" applyFill="1" applyBorder="1" applyAlignment="1">
      <alignment horizontal="center" vertical="center"/>
    </xf>
    <xf numFmtId="0" fontId="6" fillId="8" borderId="6" xfId="4" applyFont="1" applyFill="1" applyBorder="1" applyAlignment="1">
      <alignment horizontal="left" vertical="center" wrapText="1"/>
    </xf>
    <xf numFmtId="0" fontId="6" fillId="8" borderId="9" xfId="4" applyFont="1" applyFill="1" applyBorder="1" applyAlignment="1">
      <alignment horizontal="left"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0" fontId="6" fillId="7" borderId="5" xfId="3" applyFont="1" applyFill="1" applyBorder="1" applyAlignment="1">
      <alignment horizontal="left" vertical="center" wrapText="1"/>
    </xf>
    <xf numFmtId="0" fontId="6" fillId="7" borderId="5" xfId="3" applyFont="1" applyFill="1" applyBorder="1" applyAlignment="1">
      <alignment horizontal="center" vertical="center" wrapText="1"/>
    </xf>
    <xf numFmtId="49" fontId="6" fillId="6" borderId="9" xfId="1" applyNumberFormat="1" applyFont="1" applyFill="1" applyBorder="1" applyAlignment="1">
      <alignment horizontal="center" vertical="center" wrapText="1"/>
    </xf>
    <xf numFmtId="0" fontId="6" fillId="7" borderId="6" xfId="3" applyFont="1" applyFill="1" applyBorder="1" applyAlignment="1">
      <alignment horizontal="left" vertical="center" wrapText="1"/>
    </xf>
    <xf numFmtId="0" fontId="13" fillId="6" borderId="5" xfId="1" applyNumberFormat="1" applyFont="1" applyFill="1" applyBorder="1" applyAlignment="1">
      <alignment horizontal="center" vertical="center" wrapText="1"/>
    </xf>
    <xf numFmtId="0" fontId="16" fillId="6" borderId="5" xfId="1" applyFont="1" applyFill="1" applyBorder="1" applyAlignment="1">
      <alignment horizontal="left" vertical="center" wrapText="1"/>
    </xf>
    <xf numFmtId="14" fontId="13" fillId="6" borderId="5" xfId="1" applyNumberFormat="1" applyFont="1" applyFill="1" applyBorder="1" applyAlignment="1">
      <alignment horizontal="center" vertical="center" wrapText="1"/>
    </xf>
    <xf numFmtId="49" fontId="6" fillId="6" borderId="5" xfId="1" applyNumberFormat="1" applyFont="1" applyFill="1" applyBorder="1" applyAlignment="1">
      <alignment horizontal="center" vertical="center" wrapText="1"/>
    </xf>
    <xf numFmtId="9" fontId="6" fillId="7" borderId="6" xfId="3" applyNumberFormat="1" applyFont="1" applyFill="1" applyBorder="1" applyAlignment="1">
      <alignment horizontal="center" vertical="center" wrapText="1"/>
    </xf>
    <xf numFmtId="0" fontId="13" fillId="6" borderId="5" xfId="1" applyFont="1" applyFill="1" applyBorder="1" applyAlignment="1">
      <alignment horizontal="center" vertical="center" wrapText="1"/>
    </xf>
    <xf numFmtId="0" fontId="16" fillId="8" borderId="5" xfId="4" applyFont="1" applyFill="1" applyBorder="1" applyAlignment="1">
      <alignment horizontal="left" vertical="center" wrapText="1"/>
    </xf>
    <xf numFmtId="0" fontId="13" fillId="8" borderId="5" xfId="4" applyFont="1" applyFill="1" applyBorder="1" applyAlignment="1">
      <alignment horizontal="left" vertical="center" wrapText="1"/>
    </xf>
    <xf numFmtId="16" fontId="13" fillId="6" borderId="5" xfId="1" applyNumberFormat="1" applyFont="1" applyFill="1" applyBorder="1" applyAlignment="1">
      <alignment horizontal="center" vertical="center" wrapText="1"/>
    </xf>
    <xf numFmtId="16" fontId="6" fillId="6" borderId="9" xfId="1" applyNumberFormat="1" applyFont="1" applyFill="1" applyBorder="1" applyAlignment="1">
      <alignment horizontal="center" vertical="center" wrapText="1"/>
    </xf>
    <xf numFmtId="0" fontId="6" fillId="6" borderId="5" xfId="2" applyFont="1" applyFill="1" applyBorder="1" applyAlignment="1">
      <alignment horizontal="center" vertical="center"/>
    </xf>
    <xf numFmtId="0" fontId="6" fillId="6" borderId="5" xfId="2" applyFont="1" applyFill="1" applyBorder="1" applyAlignment="1">
      <alignment horizontal="center" vertical="center" wrapText="1"/>
    </xf>
    <xf numFmtId="0" fontId="6" fillId="6" borderId="6" xfId="1" applyFont="1" applyFill="1" applyBorder="1" applyAlignment="1">
      <alignment vertical="center" wrapText="1"/>
    </xf>
    <xf numFmtId="0" fontId="3" fillId="0" borderId="0" xfId="2" applyBorder="1" applyAlignment="1">
      <alignment horizontal="center" vertical="top"/>
    </xf>
    <xf numFmtId="1" fontId="6" fillId="7" borderId="5" xfId="8" applyNumberFormat="1" applyFont="1" applyFill="1" applyBorder="1" applyAlignment="1">
      <alignment horizontal="center" vertical="center" wrapText="1"/>
    </xf>
    <xf numFmtId="0" fontId="6" fillId="6" borderId="5" xfId="1" applyFont="1" applyFill="1" applyBorder="1" applyAlignment="1">
      <alignment horizontal="left" vertical="center"/>
    </xf>
    <xf numFmtId="0" fontId="4" fillId="0" borderId="2" xfId="2" applyFont="1" applyBorder="1" applyAlignment="1">
      <alignment vertical="center"/>
    </xf>
    <xf numFmtId="0" fontId="4" fillId="0" borderId="3"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vertical="center"/>
    </xf>
    <xf numFmtId="0" fontId="6" fillId="6" borderId="5" xfId="3" applyFont="1" applyFill="1" applyBorder="1" applyAlignment="1">
      <alignment horizontal="center" vertical="center" wrapText="1"/>
    </xf>
    <xf numFmtId="0" fontId="12" fillId="6" borderId="5" xfId="3" applyFont="1" applyFill="1" applyBorder="1" applyAlignment="1">
      <alignment horizontal="left" vertical="center" wrapText="1"/>
    </xf>
    <xf numFmtId="0" fontId="13" fillId="6" borderId="5" xfId="3" applyFont="1" applyFill="1" applyBorder="1" applyAlignment="1">
      <alignment horizontal="left" vertical="center" wrapText="1"/>
    </xf>
    <xf numFmtId="4" fontId="6" fillId="7" borderId="5" xfId="3" applyNumberFormat="1" applyFont="1" applyFill="1" applyBorder="1" applyAlignment="1">
      <alignment horizontal="center" vertical="center" wrapText="1"/>
    </xf>
    <xf numFmtId="0" fontId="13" fillId="6" borderId="5" xfId="3" applyFont="1" applyFill="1" applyBorder="1" applyAlignment="1">
      <alignment horizontal="center" vertical="center" wrapText="1"/>
    </xf>
    <xf numFmtId="0" fontId="24" fillId="6" borderId="5" xfId="1" applyNumberFormat="1" applyFont="1" applyFill="1" applyBorder="1" applyAlignment="1">
      <alignment horizontal="left" vertical="center" wrapText="1"/>
    </xf>
    <xf numFmtId="0" fontId="6" fillId="7" borderId="5" xfId="1" applyFont="1" applyFill="1" applyBorder="1" applyAlignment="1">
      <alignment horizontal="center" vertical="center" wrapText="1"/>
    </xf>
    <xf numFmtId="1" fontId="6" fillId="6" borderId="5" xfId="3" applyNumberFormat="1" applyFont="1" applyFill="1" applyBorder="1" applyAlignment="1">
      <alignment horizontal="center" vertical="center" wrapText="1"/>
    </xf>
    <xf numFmtId="0" fontId="3" fillId="0" borderId="0" xfId="2" applyBorder="1" applyAlignment="1">
      <alignment horizontal="center" vertical="top" wrapText="1"/>
    </xf>
    <xf numFmtId="0" fontId="0" fillId="0" borderId="0" xfId="0" applyAlignment="1">
      <alignment horizontal="center"/>
    </xf>
    <xf numFmtId="0" fontId="12" fillId="6" borderId="5" xfId="3" applyFont="1" applyFill="1" applyBorder="1" applyAlignment="1">
      <alignment horizontal="center" vertical="center" wrapText="1"/>
    </xf>
    <xf numFmtId="49" fontId="6" fillId="6" borderId="5" xfId="1" applyNumberFormat="1" applyFont="1" applyFill="1" applyBorder="1" applyAlignment="1">
      <alignment horizontal="left" vertical="center" wrapText="1"/>
    </xf>
    <xf numFmtId="0" fontId="13" fillId="6" borderId="5" xfId="1" applyNumberFormat="1" applyFont="1" applyFill="1" applyBorder="1" applyAlignment="1">
      <alignment horizontal="left" vertical="center" wrapText="1"/>
    </xf>
    <xf numFmtId="0" fontId="13" fillId="10" borderId="5" xfId="6" applyFont="1" applyFill="1" applyBorder="1" applyAlignment="1">
      <alignment horizontal="center" vertical="center" wrapText="1"/>
    </xf>
    <xf numFmtId="0" fontId="3" fillId="0" borderId="0" xfId="2" applyBorder="1" applyAlignment="1">
      <alignment horizontal="center" vertical="center"/>
    </xf>
    <xf numFmtId="0" fontId="6" fillId="6" borderId="5" xfId="1" applyFont="1" applyFill="1" applyBorder="1" applyAlignment="1">
      <alignment horizontal="justify" vertical="center" wrapText="1"/>
    </xf>
    <xf numFmtId="9" fontId="6" fillId="7" borderId="6" xfId="8" applyFont="1" applyFill="1" applyBorder="1" applyAlignment="1">
      <alignment horizontal="center" vertical="center" wrapText="1"/>
    </xf>
    <xf numFmtId="9" fontId="6" fillId="6" borderId="5" xfId="8" applyFont="1" applyFill="1" applyBorder="1" applyAlignment="1">
      <alignment horizontal="center" vertical="center" wrapText="1"/>
    </xf>
    <xf numFmtId="0" fontId="0" fillId="0" borderId="11" xfId="0" applyFill="1" applyBorder="1" applyAlignment="1">
      <alignment vertical="center" wrapText="1"/>
    </xf>
    <xf numFmtId="0" fontId="36" fillId="0" borderId="0" xfId="2" applyFont="1" applyAlignment="1">
      <alignment horizontal="center"/>
    </xf>
    <xf numFmtId="0" fontId="37" fillId="0" borderId="0" xfId="2" applyFont="1" applyAlignment="1">
      <alignment horizontal="center"/>
    </xf>
    <xf numFmtId="0" fontId="0" fillId="0" borderId="11" xfId="0"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2" fontId="6" fillId="6" borderId="5" xfId="1"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0" fontId="6" fillId="8" borderId="5" xfId="4"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7" borderId="5" xfId="3" applyFont="1" applyFill="1" applyBorder="1" applyAlignment="1">
      <alignment horizontal="center" vertical="center" wrapText="1"/>
    </xf>
    <xf numFmtId="0" fontId="6" fillId="6" borderId="5" xfId="2" applyFont="1" applyFill="1" applyBorder="1" applyAlignment="1">
      <alignment horizontal="center" vertical="center"/>
    </xf>
    <xf numFmtId="0" fontId="6" fillId="6" borderId="5" xfId="2"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8" borderId="5" xfId="4" applyFont="1" applyFill="1" applyBorder="1" applyAlignment="1">
      <alignment horizontal="left" vertical="center" wrapText="1"/>
    </xf>
    <xf numFmtId="0" fontId="27" fillId="0" borderId="5" xfId="2" applyFont="1" applyFill="1" applyBorder="1" applyAlignment="1">
      <alignment vertical="center"/>
    </xf>
    <xf numFmtId="0" fontId="3" fillId="0" borderId="5" xfId="2" applyFill="1" applyBorder="1"/>
    <xf numFmtId="0" fontId="6" fillId="2" borderId="5" xfId="1" applyFont="1" applyBorder="1" applyAlignment="1">
      <alignment horizontal="center" vertical="center" wrapText="1"/>
    </xf>
    <xf numFmtId="0" fontId="3" fillId="0" borderId="5" xfId="2" applyBorder="1" applyAlignment="1">
      <alignment vertical="top" wrapText="1"/>
    </xf>
    <xf numFmtId="0" fontId="19" fillId="0" borderId="5" xfId="7" applyFont="1" applyBorder="1"/>
    <xf numFmtId="0" fontId="3" fillId="0" borderId="5" xfId="2" applyBorder="1" applyAlignment="1">
      <alignment horizontal="center" vertical="top" wrapText="1"/>
    </xf>
    <xf numFmtId="0" fontId="3" fillId="0" borderId="5" xfId="2" applyBorder="1" applyAlignment="1">
      <alignment horizontal="left" vertical="top" wrapText="1"/>
    </xf>
    <xf numFmtId="0" fontId="3" fillId="0" borderId="5" xfId="2" applyBorder="1" applyAlignment="1">
      <alignment horizontal="left" vertical="top"/>
    </xf>
    <xf numFmtId="0" fontId="3" fillId="0" borderId="5" xfId="2" applyBorder="1" applyAlignment="1">
      <alignment horizontal="center"/>
    </xf>
    <xf numFmtId="0" fontId="3" fillId="0" borderId="5" xfId="2" applyBorder="1" applyAlignment="1">
      <alignment horizontal="left"/>
    </xf>
    <xf numFmtId="0" fontId="18" fillId="7" borderId="5" xfId="3" applyFont="1" applyFill="1" applyBorder="1" applyAlignment="1">
      <alignment horizontal="center" vertical="center" wrapText="1"/>
    </xf>
    <xf numFmtId="0" fontId="6" fillId="7" borderId="5" xfId="4" applyFont="1" applyFill="1" applyBorder="1" applyAlignment="1">
      <alignment horizontal="center" vertical="center" wrapText="1"/>
    </xf>
    <xf numFmtId="9" fontId="6" fillId="7" borderId="5" xfId="1" applyNumberFormat="1" applyFont="1" applyFill="1" applyBorder="1" applyAlignment="1">
      <alignment horizontal="center" vertical="center" wrapText="1"/>
    </xf>
    <xf numFmtId="0" fontId="6" fillId="7" borderId="5" xfId="4" applyFont="1" applyFill="1" applyBorder="1" applyAlignment="1">
      <alignment vertical="center" wrapText="1"/>
    </xf>
    <xf numFmtId="0" fontId="6" fillId="6" borderId="5" xfId="1" applyFont="1" applyFill="1" applyBorder="1" applyAlignment="1">
      <alignment horizontal="center" vertical="center" wrapText="1"/>
    </xf>
    <xf numFmtId="0" fontId="6" fillId="8" borderId="5" xfId="4" applyFont="1" applyFill="1" applyBorder="1" applyAlignment="1">
      <alignment horizontal="left" vertical="center" wrapText="1"/>
    </xf>
    <xf numFmtId="0" fontId="6" fillId="6" borderId="5" xfId="1" applyFont="1" applyFill="1" applyBorder="1" applyAlignment="1">
      <alignment horizontal="center" vertical="center"/>
    </xf>
    <xf numFmtId="0" fontId="6" fillId="8" borderId="5" xfId="4"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7" borderId="5" xfId="3"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center" vertical="center" wrapText="1"/>
    </xf>
    <xf numFmtId="0" fontId="6" fillId="6" borderId="6" xfId="1" applyFont="1" applyFill="1" applyBorder="1" applyAlignment="1">
      <alignment horizontal="left" vertical="center" wrapText="1"/>
    </xf>
    <xf numFmtId="0" fontId="6" fillId="6" borderId="8" xfId="1" applyFont="1" applyFill="1" applyBorder="1" applyAlignment="1">
      <alignment horizontal="left" vertical="center" wrapText="1"/>
    </xf>
    <xf numFmtId="0" fontId="6" fillId="6" borderId="9" xfId="1" applyFont="1" applyFill="1" applyBorder="1" applyAlignment="1">
      <alignment horizontal="center" vertical="center" wrapText="1"/>
    </xf>
    <xf numFmtId="0" fontId="6" fillId="6" borderId="9" xfId="1" applyFont="1" applyFill="1" applyBorder="1" applyAlignment="1">
      <alignment horizontal="left" vertical="center" wrapText="1"/>
    </xf>
    <xf numFmtId="14" fontId="6" fillId="6" borderId="5" xfId="1" applyNumberFormat="1" applyFont="1" applyFill="1" applyBorder="1" applyAlignment="1">
      <alignment horizontal="center" vertical="center" wrapText="1"/>
    </xf>
    <xf numFmtId="0" fontId="3" fillId="0" borderId="0" xfId="2" applyBorder="1" applyAlignment="1">
      <alignment horizontal="left"/>
    </xf>
    <xf numFmtId="2" fontId="6" fillId="6" borderId="5" xfId="1" applyNumberFormat="1" applyFont="1" applyFill="1" applyBorder="1" applyAlignment="1">
      <alignment horizontal="center" vertical="center" wrapText="1"/>
    </xf>
    <xf numFmtId="0" fontId="6" fillId="8" borderId="5" xfId="4" applyFont="1" applyFill="1" applyBorder="1" applyAlignment="1">
      <alignment horizontal="left" vertical="center" wrapText="1"/>
    </xf>
    <xf numFmtId="16" fontId="6" fillId="8" borderId="5" xfId="4" applyNumberFormat="1" applyFont="1" applyFill="1" applyBorder="1" applyAlignment="1">
      <alignment horizontal="center" vertical="center" wrapText="1"/>
    </xf>
    <xf numFmtId="0" fontId="6" fillId="8" borderId="6" xfId="4" applyFont="1" applyFill="1" applyBorder="1" applyAlignment="1">
      <alignment horizontal="left" vertical="center" wrapText="1"/>
    </xf>
    <xf numFmtId="0" fontId="6" fillId="8" borderId="5" xfId="4" applyFont="1" applyFill="1" applyBorder="1" applyAlignment="1">
      <alignment horizontal="center" vertical="center" wrapText="1"/>
    </xf>
    <xf numFmtId="0" fontId="6" fillId="6" borderId="5" xfId="1" applyFont="1" applyFill="1" applyBorder="1" applyAlignment="1">
      <alignment horizontal="center" vertical="center"/>
    </xf>
    <xf numFmtId="0" fontId="6" fillId="7" borderId="5" xfId="3" applyFont="1" applyFill="1" applyBorder="1" applyAlignment="1">
      <alignment horizontal="left" vertical="center" wrapText="1"/>
    </xf>
    <xf numFmtId="0" fontId="6" fillId="7" borderId="5" xfId="3" applyFont="1" applyFill="1" applyBorder="1" applyAlignment="1">
      <alignment horizontal="center" vertical="center" wrapText="1"/>
    </xf>
    <xf numFmtId="0" fontId="6" fillId="7" borderId="6" xfId="3" applyFont="1" applyFill="1" applyBorder="1" applyAlignment="1">
      <alignment horizontal="left" vertical="center" wrapText="1"/>
    </xf>
    <xf numFmtId="0" fontId="6" fillId="7" borderId="6" xfId="3" applyFont="1" applyFill="1" applyBorder="1" applyAlignment="1">
      <alignment horizontal="center" vertical="center" wrapText="1"/>
    </xf>
    <xf numFmtId="0" fontId="6" fillId="8" borderId="6" xfId="4" applyFont="1" applyFill="1" applyBorder="1" applyAlignment="1">
      <alignment horizontal="center" vertical="center" wrapText="1"/>
    </xf>
    <xf numFmtId="14" fontId="13" fillId="6" borderId="5" xfId="1" applyNumberFormat="1" applyFont="1" applyFill="1" applyBorder="1" applyAlignment="1">
      <alignment horizontal="center" vertical="center" wrapText="1"/>
    </xf>
    <xf numFmtId="9" fontId="6" fillId="7" borderId="6" xfId="3" applyNumberFormat="1" applyFont="1" applyFill="1" applyBorder="1" applyAlignment="1">
      <alignment horizontal="center" vertical="center" wrapText="1"/>
    </xf>
    <xf numFmtId="9" fontId="6" fillId="7" borderId="8" xfId="3" applyNumberFormat="1" applyFont="1" applyFill="1" applyBorder="1" applyAlignment="1">
      <alignment horizontal="center" vertical="center" wrapText="1"/>
    </xf>
    <xf numFmtId="9" fontId="6" fillId="7" borderId="9" xfId="3" applyNumberFormat="1" applyFont="1" applyFill="1" applyBorder="1" applyAlignment="1">
      <alignment horizontal="center" vertical="center" wrapText="1"/>
    </xf>
    <xf numFmtId="0" fontId="6" fillId="6" borderId="5" xfId="1" applyFont="1" applyFill="1" applyBorder="1" applyAlignment="1">
      <alignment horizontal="left" vertical="top" wrapText="1"/>
    </xf>
    <xf numFmtId="0" fontId="13" fillId="6" borderId="5" xfId="1" applyFont="1" applyFill="1" applyBorder="1" applyAlignment="1">
      <alignment horizontal="left" vertical="center" wrapText="1"/>
    </xf>
    <xf numFmtId="0" fontId="13" fillId="6" borderId="5" xfId="1" applyFont="1" applyFill="1" applyBorder="1" applyAlignment="1">
      <alignment horizontal="center" vertical="center" wrapText="1"/>
    </xf>
    <xf numFmtId="0" fontId="13" fillId="8" borderId="5" xfId="4" applyFont="1" applyFill="1" applyBorder="1" applyAlignment="1">
      <alignment horizontal="left"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2" fontId="6" fillId="6" borderId="5" xfId="1" applyNumberFormat="1" applyFont="1" applyFill="1" applyBorder="1" applyAlignment="1">
      <alignment horizontal="center" vertical="center" wrapText="1"/>
    </xf>
    <xf numFmtId="14" fontId="6" fillId="6" borderId="5" xfId="1" applyNumberFormat="1" applyFont="1" applyFill="1" applyBorder="1" applyAlignment="1">
      <alignment horizontal="center" vertical="center" wrapText="1"/>
    </xf>
    <xf numFmtId="49" fontId="6" fillId="7" borderId="5" xfId="3" quotePrefix="1" applyNumberFormat="1" applyFont="1" applyFill="1" applyBorder="1" applyAlignment="1">
      <alignment horizontal="center" vertical="center" wrapText="1"/>
    </xf>
    <xf numFmtId="0" fontId="14" fillId="6" borderId="5" xfId="1" applyFont="1" applyFill="1" applyBorder="1" applyAlignment="1">
      <alignment horizontal="left" vertical="center" wrapText="1"/>
    </xf>
    <xf numFmtId="0" fontId="6" fillId="7" borderId="5" xfId="3" quotePrefix="1" applyNumberFormat="1" applyFont="1" applyFill="1" applyBorder="1" applyAlignment="1">
      <alignment horizontal="center" vertical="center" wrapText="1"/>
    </xf>
    <xf numFmtId="9" fontId="13" fillId="7" borderId="9" xfId="3" applyNumberFormat="1" applyFont="1" applyFill="1" applyBorder="1" applyAlignment="1">
      <alignment horizontal="center" vertical="center" wrapText="1"/>
    </xf>
    <xf numFmtId="0" fontId="13" fillId="6" borderId="9" xfId="1" applyFont="1" applyFill="1" applyBorder="1" applyAlignment="1">
      <alignment horizontal="center" vertical="center" wrapText="1"/>
    </xf>
    <xf numFmtId="9" fontId="13" fillId="7" borderId="6" xfId="3" applyNumberFormat="1" applyFont="1" applyFill="1" applyBorder="1" applyAlignment="1">
      <alignment horizontal="center" vertical="center" wrapText="1"/>
    </xf>
    <xf numFmtId="0" fontId="17" fillId="6" borderId="5" xfId="1" applyFont="1" applyFill="1" applyBorder="1" applyAlignment="1">
      <alignment horizontal="left" vertical="center" wrapText="1"/>
    </xf>
    <xf numFmtId="0" fontId="24" fillId="6" borderId="6" xfId="1" applyFont="1" applyFill="1" applyBorder="1" applyAlignment="1">
      <alignment horizontal="left" vertical="center" wrapText="1"/>
    </xf>
    <xf numFmtId="0" fontId="13" fillId="6" borderId="4" xfId="1" applyFont="1" applyFill="1" applyBorder="1" applyAlignment="1">
      <alignment horizontal="center" vertical="center" wrapText="1"/>
    </xf>
    <xf numFmtId="0" fontId="12" fillId="6" borderId="6" xfId="1" applyFont="1" applyFill="1" applyBorder="1" applyAlignment="1">
      <alignment horizontal="left" vertical="center" wrapText="1"/>
    </xf>
    <xf numFmtId="0" fontId="12" fillId="6" borderId="5" xfId="1" applyFont="1" applyFill="1" applyBorder="1" applyAlignment="1">
      <alignment horizontal="left" vertical="center" wrapText="1"/>
    </xf>
    <xf numFmtId="0" fontId="12" fillId="6" borderId="5" xfId="1" applyFont="1" applyFill="1" applyBorder="1" applyAlignment="1">
      <alignment vertical="center" wrapText="1"/>
    </xf>
    <xf numFmtId="0" fontId="12" fillId="6" borderId="5" xfId="1" applyFont="1" applyFill="1" applyBorder="1" applyAlignment="1">
      <alignment horizontal="center" vertical="center" wrapText="1"/>
    </xf>
    <xf numFmtId="1" fontId="13" fillId="7" borderId="6" xfId="3" applyNumberFormat="1" applyFont="1" applyFill="1" applyBorder="1" applyAlignment="1">
      <alignment horizontal="center" vertical="center" wrapText="1"/>
    </xf>
    <xf numFmtId="0" fontId="13" fillId="6" borderId="5" xfId="1" applyFont="1" applyFill="1" applyBorder="1" applyAlignment="1">
      <alignment horizontal="center" vertical="center"/>
    </xf>
    <xf numFmtId="0" fontId="13" fillId="6" borderId="5" xfId="1" applyFont="1" applyFill="1" applyBorder="1" applyAlignment="1">
      <alignment vertical="center"/>
    </xf>
    <xf numFmtId="166" fontId="13" fillId="7" borderId="5" xfId="3" applyNumberFormat="1" applyFont="1" applyFill="1" applyBorder="1" applyAlignment="1">
      <alignment horizontal="center" vertical="center" wrapText="1"/>
    </xf>
    <xf numFmtId="0" fontId="38" fillId="6" borderId="5" xfId="1" applyFont="1" applyFill="1" applyBorder="1" applyAlignment="1">
      <alignment horizontal="center" vertical="center" wrapText="1"/>
    </xf>
    <xf numFmtId="0" fontId="39" fillId="6" borderId="13" xfId="0" applyFont="1" applyFill="1" applyBorder="1" applyAlignment="1">
      <alignment horizontal="left" vertical="top" wrapText="1"/>
    </xf>
    <xf numFmtId="0" fontId="6" fillId="7" borderId="6" xfId="3" quotePrefix="1" applyNumberFormat="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5" xfId="1" applyFont="1" applyFill="1" applyBorder="1" applyAlignment="1">
      <alignment horizontal="center" vertical="center"/>
    </xf>
    <xf numFmtId="0" fontId="6" fillId="7" borderId="6" xfId="3" applyFont="1" applyFill="1" applyBorder="1" applyAlignment="1">
      <alignment horizontal="center" vertical="center" wrapText="1"/>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5" xfId="1" applyFont="1" applyFill="1" applyBorder="1" applyAlignment="1">
      <alignment horizontal="center" vertical="center"/>
    </xf>
    <xf numFmtId="0" fontId="6" fillId="8" borderId="5" xfId="4" applyFont="1" applyFill="1" applyBorder="1" applyAlignment="1">
      <alignment horizontal="left" vertical="center" wrapText="1"/>
    </xf>
    <xf numFmtId="0" fontId="6" fillId="8" borderId="5" xfId="4"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7" borderId="5" xfId="3" applyFont="1" applyFill="1" applyBorder="1" applyAlignment="1">
      <alignment horizontal="center" vertical="center" wrapText="1"/>
    </xf>
    <xf numFmtId="0" fontId="6" fillId="6" borderId="5" xfId="1" applyFont="1" applyFill="1" applyBorder="1" applyAlignment="1">
      <alignment horizontal="left" vertical="top" wrapText="1"/>
    </xf>
    <xf numFmtId="0" fontId="13" fillId="6" borderId="5" xfId="1" applyFont="1" applyFill="1" applyBorder="1" applyAlignment="1">
      <alignment horizontal="center" vertical="center" wrapText="1"/>
    </xf>
    <xf numFmtId="0" fontId="13" fillId="8" borderId="5" xfId="4" applyFont="1" applyFill="1" applyBorder="1" applyAlignment="1">
      <alignment horizontal="left" vertical="center" wrapText="1"/>
    </xf>
    <xf numFmtId="0" fontId="0" fillId="6" borderId="5" xfId="0" applyFill="1" applyBorder="1" applyAlignment="1">
      <alignment vertical="center" wrapText="1"/>
    </xf>
    <xf numFmtId="0" fontId="25" fillId="0" borderId="5" xfId="2" applyFont="1" applyFill="1" applyBorder="1" applyAlignment="1">
      <alignment horizontal="left" vertical="center"/>
    </xf>
    <xf numFmtId="0" fontId="27" fillId="0" borderId="5" xfId="2" applyFont="1" applyFill="1" applyBorder="1" applyAlignment="1">
      <alignment horizontal="left" vertical="center"/>
    </xf>
    <xf numFmtId="0" fontId="6" fillId="6" borderId="5" xfId="1" applyFont="1" applyFill="1" applyBorder="1" applyAlignment="1">
      <alignment horizontal="center" vertical="center" wrapText="1"/>
    </xf>
    <xf numFmtId="0" fontId="6" fillId="6" borderId="5" xfId="1" applyFont="1" applyFill="1" applyBorder="1" applyAlignment="1">
      <alignment horizontal="left" vertical="center" wrapText="1"/>
    </xf>
    <xf numFmtId="0" fontId="6" fillId="6" borderId="6" xfId="1" applyFont="1" applyFill="1" applyBorder="1" applyAlignment="1">
      <alignment horizontal="center" vertical="top" wrapText="1"/>
    </xf>
    <xf numFmtId="0" fontId="6" fillId="6" borderId="8" xfId="1" applyFont="1" applyFill="1" applyBorder="1" applyAlignment="1">
      <alignment horizontal="center" vertical="top" wrapText="1"/>
    </xf>
    <xf numFmtId="0" fontId="6" fillId="6" borderId="9" xfId="1" applyFont="1" applyFill="1" applyBorder="1" applyAlignment="1">
      <alignment horizontal="center" vertical="top" wrapText="1"/>
    </xf>
    <xf numFmtId="0" fontId="6" fillId="6" borderId="6" xfId="1" applyFont="1" applyFill="1" applyBorder="1" applyAlignment="1">
      <alignment horizontal="left" vertical="top" wrapText="1"/>
    </xf>
    <xf numFmtId="0" fontId="6" fillId="6" borderId="8" xfId="1" applyFont="1" applyFill="1" applyBorder="1" applyAlignment="1">
      <alignment horizontal="left" vertical="top" wrapText="1"/>
    </xf>
    <xf numFmtId="0" fontId="6" fillId="6" borderId="9" xfId="1" applyFont="1" applyFill="1" applyBorder="1" applyAlignment="1">
      <alignment horizontal="left" vertical="top" wrapText="1"/>
    </xf>
    <xf numFmtId="0" fontId="6" fillId="6" borderId="6" xfId="1" applyFont="1" applyFill="1" applyBorder="1" applyAlignment="1">
      <alignment horizontal="center" vertical="center" wrapText="1"/>
    </xf>
    <xf numFmtId="0" fontId="6" fillId="6" borderId="8" xfId="1" applyFont="1" applyFill="1" applyBorder="1" applyAlignment="1">
      <alignment horizontal="center" vertical="center" wrapText="1"/>
    </xf>
    <xf numFmtId="0" fontId="6" fillId="6" borderId="6" xfId="1" applyFont="1" applyFill="1" applyBorder="1" applyAlignment="1">
      <alignment horizontal="left" vertical="center" wrapText="1"/>
    </xf>
    <xf numFmtId="0" fontId="6" fillId="6" borderId="8" xfId="1" applyFont="1" applyFill="1" applyBorder="1" applyAlignment="1">
      <alignment horizontal="left" vertical="center" wrapText="1"/>
    </xf>
    <xf numFmtId="0" fontId="4" fillId="0" borderId="5" xfId="2" applyFont="1" applyFill="1" applyBorder="1" applyAlignment="1">
      <alignment horizontal="left" vertical="center"/>
    </xf>
    <xf numFmtId="0" fontId="6" fillId="6" borderId="9" xfId="1" applyFont="1" applyFill="1" applyBorder="1" applyAlignment="1">
      <alignment horizontal="center" vertical="center" wrapText="1"/>
    </xf>
    <xf numFmtId="0" fontId="6" fillId="6" borderId="9" xfId="1" applyFont="1" applyFill="1" applyBorder="1" applyAlignment="1">
      <alignment horizontal="left" vertical="center" wrapText="1"/>
    </xf>
    <xf numFmtId="0" fontId="32" fillId="0" borderId="5" xfId="2" applyFont="1" applyBorder="1" applyAlignment="1">
      <alignment horizontal="left" vertical="center"/>
    </xf>
    <xf numFmtId="0" fontId="25" fillId="0" borderId="5" xfId="2" applyFont="1" applyBorder="1" applyAlignment="1">
      <alignment horizontal="left" vertical="center"/>
    </xf>
    <xf numFmtId="0" fontId="4" fillId="0" borderId="2" xfId="2" applyFont="1" applyFill="1" applyBorder="1" applyAlignment="1">
      <alignment horizontal="left" vertical="center"/>
    </xf>
    <xf numFmtId="0" fontId="4" fillId="0" borderId="3" xfId="2" applyFont="1" applyFill="1" applyBorder="1" applyAlignment="1">
      <alignment horizontal="left" vertical="center"/>
    </xf>
    <xf numFmtId="2" fontId="6" fillId="6" borderId="5" xfId="1" applyNumberFormat="1" applyFont="1" applyFill="1" applyBorder="1" applyAlignment="1">
      <alignment horizontal="center" vertical="center" wrapText="1"/>
    </xf>
    <xf numFmtId="0" fontId="3" fillId="0" borderId="0" xfId="2" applyBorder="1" applyAlignment="1">
      <alignment horizontal="left"/>
    </xf>
    <xf numFmtId="14" fontId="6" fillId="6" borderId="5" xfId="1" applyNumberFormat="1" applyFont="1" applyFill="1" applyBorder="1" applyAlignment="1">
      <alignment horizontal="center" vertical="center" wrapText="1"/>
    </xf>
    <xf numFmtId="0" fontId="33" fillId="0" borderId="5" xfId="2" applyFont="1" applyFill="1" applyBorder="1" applyAlignment="1">
      <alignment horizontal="left"/>
    </xf>
    <xf numFmtId="0" fontId="6" fillId="6" borderId="6" xfId="1" applyNumberFormat="1" applyFont="1" applyFill="1" applyBorder="1" applyAlignment="1">
      <alignment horizontal="center" vertical="center" wrapText="1"/>
    </xf>
    <xf numFmtId="0" fontId="6" fillId="6" borderId="9" xfId="1" applyNumberFormat="1" applyFont="1" applyFill="1" applyBorder="1" applyAlignment="1">
      <alignment horizontal="center" vertical="center" wrapText="1"/>
    </xf>
    <xf numFmtId="0" fontId="6" fillId="6" borderId="5" xfId="1" applyFont="1" applyFill="1" applyBorder="1" applyAlignment="1">
      <alignment horizontal="center" vertical="center"/>
    </xf>
    <xf numFmtId="0" fontId="6" fillId="6" borderId="6" xfId="1" applyFont="1" applyFill="1" applyBorder="1" applyAlignment="1">
      <alignment horizontal="center" vertical="center"/>
    </xf>
    <xf numFmtId="0" fontId="6" fillId="6" borderId="8" xfId="1" applyFont="1" applyFill="1" applyBorder="1" applyAlignment="1">
      <alignment horizontal="center" vertical="center"/>
    </xf>
    <xf numFmtId="0" fontId="6" fillId="6" borderId="9" xfId="1" applyFont="1" applyFill="1" applyBorder="1" applyAlignment="1">
      <alignment horizontal="center" vertical="center"/>
    </xf>
    <xf numFmtId="0" fontId="6" fillId="8" borderId="5" xfId="4" applyFont="1" applyFill="1" applyBorder="1" applyAlignment="1">
      <alignment horizontal="left" vertical="center" wrapText="1"/>
    </xf>
    <xf numFmtId="0" fontId="4" fillId="0" borderId="4" xfId="2" applyFont="1" applyFill="1" applyBorder="1" applyAlignment="1">
      <alignment horizontal="left" vertical="center"/>
    </xf>
    <xf numFmtId="0" fontId="6" fillId="8" borderId="6" xfId="4" applyFont="1" applyFill="1" applyBorder="1" applyAlignment="1">
      <alignment horizontal="left" vertical="center" wrapText="1"/>
    </xf>
    <xf numFmtId="0" fontId="6" fillId="8" borderId="9" xfId="4" applyFont="1" applyFill="1" applyBorder="1" applyAlignment="1">
      <alignment horizontal="left" vertical="center" wrapText="1"/>
    </xf>
    <xf numFmtId="0" fontId="6" fillId="7" borderId="6" xfId="3" applyFont="1" applyFill="1" applyBorder="1" applyAlignment="1">
      <alignment horizontal="left" vertical="center" wrapText="1"/>
    </xf>
    <xf numFmtId="0" fontId="6" fillId="7" borderId="9" xfId="3" applyFont="1" applyFill="1" applyBorder="1" applyAlignment="1">
      <alignment horizontal="left" vertical="center" wrapText="1"/>
    </xf>
    <xf numFmtId="1" fontId="6" fillId="7" borderId="6" xfId="3" applyNumberFormat="1" applyFont="1" applyFill="1" applyBorder="1" applyAlignment="1">
      <alignment horizontal="center" vertical="center" wrapText="1"/>
    </xf>
    <xf numFmtId="1" fontId="6" fillId="7" borderId="9" xfId="3" applyNumberFormat="1" applyFont="1" applyFill="1" applyBorder="1" applyAlignment="1">
      <alignment horizontal="center" vertical="center" wrapText="1"/>
    </xf>
    <xf numFmtId="0" fontId="6" fillId="8" borderId="5" xfId="4" applyFont="1" applyFill="1" applyBorder="1" applyAlignment="1">
      <alignment horizontal="center" vertical="center" wrapText="1"/>
    </xf>
    <xf numFmtId="0" fontId="6" fillId="7" borderId="5" xfId="3" applyFont="1" applyFill="1" applyBorder="1" applyAlignment="1">
      <alignment horizontal="left" vertical="center" wrapText="1"/>
    </xf>
    <xf numFmtId="0" fontId="6" fillId="7" borderId="5" xfId="3" applyFont="1" applyFill="1" applyBorder="1" applyAlignment="1">
      <alignment horizontal="center" vertical="center" wrapText="1"/>
    </xf>
    <xf numFmtId="16" fontId="6" fillId="8" borderId="5" xfId="4" applyNumberFormat="1" applyFont="1" applyFill="1" applyBorder="1" applyAlignment="1">
      <alignment horizontal="center" vertical="center" wrapText="1"/>
    </xf>
    <xf numFmtId="16" fontId="6" fillId="8" borderId="6" xfId="4" applyNumberFormat="1" applyFont="1" applyFill="1" applyBorder="1" applyAlignment="1">
      <alignment horizontal="center" vertical="center" wrapText="1"/>
    </xf>
    <xf numFmtId="16" fontId="6" fillId="8" borderId="9" xfId="4" applyNumberFormat="1" applyFont="1" applyFill="1" applyBorder="1" applyAlignment="1">
      <alignment horizontal="center" vertical="center" wrapText="1"/>
    </xf>
    <xf numFmtId="0" fontId="4" fillId="0" borderId="5" xfId="2" applyFont="1" applyBorder="1" applyAlignment="1">
      <alignment horizontal="left" vertical="center"/>
    </xf>
    <xf numFmtId="49" fontId="6" fillId="6" borderId="6" xfId="1" applyNumberFormat="1" applyFont="1" applyFill="1" applyBorder="1" applyAlignment="1">
      <alignment horizontal="center" vertical="center" wrapText="1"/>
    </xf>
    <xf numFmtId="49" fontId="6" fillId="6" borderId="9" xfId="1" applyNumberFormat="1" applyFont="1" applyFill="1" applyBorder="1" applyAlignment="1">
      <alignment horizontal="center" vertical="center" wrapText="1"/>
    </xf>
    <xf numFmtId="0" fontId="27" fillId="0" borderId="5" xfId="2" applyFont="1" applyBorder="1" applyAlignment="1">
      <alignment horizontal="left" vertical="center"/>
    </xf>
    <xf numFmtId="0" fontId="6" fillId="7" borderId="6" xfId="3" applyFont="1" applyFill="1" applyBorder="1" applyAlignment="1">
      <alignment horizontal="center" vertical="center" wrapText="1"/>
    </xf>
    <xf numFmtId="0" fontId="6" fillId="7" borderId="9" xfId="3" applyFont="1" applyFill="1" applyBorder="1" applyAlignment="1">
      <alignment horizontal="center" vertical="center" wrapText="1"/>
    </xf>
    <xf numFmtId="0" fontId="6" fillId="8" borderId="6" xfId="4" applyFont="1" applyFill="1" applyBorder="1" applyAlignment="1">
      <alignment horizontal="center" vertical="center" wrapText="1"/>
    </xf>
    <xf numFmtId="0" fontId="6" fillId="8" borderId="9" xfId="4" applyFont="1" applyFill="1" applyBorder="1" applyAlignment="1">
      <alignment horizontal="center" vertical="center" wrapText="1"/>
    </xf>
    <xf numFmtId="0" fontId="13" fillId="6" borderId="5" xfId="1" applyNumberFormat="1" applyFont="1" applyFill="1" applyBorder="1" applyAlignment="1">
      <alignment horizontal="center" vertical="center" wrapText="1"/>
    </xf>
    <xf numFmtId="0" fontId="16" fillId="6" borderId="5" xfId="1" applyFont="1" applyFill="1" applyBorder="1" applyAlignment="1">
      <alignment horizontal="left" vertical="center" wrapText="1"/>
    </xf>
    <xf numFmtId="0" fontId="5" fillId="0" borderId="2" xfId="2" applyFont="1" applyFill="1" applyBorder="1" applyAlignment="1">
      <alignment horizontal="left" vertical="center"/>
    </xf>
    <xf numFmtId="0" fontId="5" fillId="0" borderId="3" xfId="2" applyFont="1" applyFill="1" applyBorder="1" applyAlignment="1">
      <alignment horizontal="left" vertical="center"/>
    </xf>
    <xf numFmtId="0" fontId="5" fillId="0" borderId="4" xfId="2" applyFont="1" applyFill="1" applyBorder="1" applyAlignment="1">
      <alignment horizontal="left" vertical="center"/>
    </xf>
    <xf numFmtId="0" fontId="5" fillId="0" borderId="5" xfId="2" applyFont="1" applyFill="1" applyBorder="1" applyAlignment="1">
      <alignment horizontal="left" vertical="center"/>
    </xf>
    <xf numFmtId="14" fontId="13" fillId="6" borderId="5" xfId="1" applyNumberFormat="1" applyFont="1" applyFill="1" applyBorder="1" applyAlignment="1">
      <alignment horizontal="center" vertical="center" wrapText="1"/>
    </xf>
    <xf numFmtId="49" fontId="6" fillId="6" borderId="5" xfId="1" applyNumberFormat="1" applyFont="1" applyFill="1" applyBorder="1" applyAlignment="1">
      <alignment horizontal="center" vertical="center" wrapText="1"/>
    </xf>
    <xf numFmtId="49" fontId="6" fillId="8" borderId="5" xfId="4" applyNumberFormat="1" applyFont="1" applyFill="1" applyBorder="1" applyAlignment="1">
      <alignment horizontal="left" vertical="center" wrapText="1"/>
    </xf>
    <xf numFmtId="0" fontId="8" fillId="0" borderId="0" xfId="5" applyBorder="1" applyAlignment="1">
      <alignment horizontal="left" vertical="top" wrapText="1"/>
    </xf>
    <xf numFmtId="49" fontId="6" fillId="6" borderId="6" xfId="3" applyNumberFormat="1" applyFont="1" applyFill="1" applyBorder="1" applyAlignment="1">
      <alignment horizontal="center" vertical="center" wrapText="1"/>
    </xf>
    <xf numFmtId="49" fontId="6" fillId="6" borderId="9" xfId="3" applyNumberFormat="1" applyFont="1" applyFill="1" applyBorder="1" applyAlignment="1">
      <alignment horizontal="center" vertical="center" wrapText="1"/>
    </xf>
    <xf numFmtId="9" fontId="6" fillId="7" borderId="6" xfId="3" applyNumberFormat="1" applyFont="1" applyFill="1" applyBorder="1" applyAlignment="1">
      <alignment horizontal="center" vertical="center" wrapText="1"/>
    </xf>
    <xf numFmtId="9" fontId="6" fillId="7" borderId="8" xfId="3" applyNumberFormat="1" applyFont="1" applyFill="1" applyBorder="1" applyAlignment="1">
      <alignment horizontal="center" vertical="center" wrapText="1"/>
    </xf>
    <xf numFmtId="9" fontId="6" fillId="7" borderId="9" xfId="3" applyNumberFormat="1" applyFont="1" applyFill="1" applyBorder="1" applyAlignment="1">
      <alignment horizontal="center" vertical="center" wrapText="1"/>
    </xf>
    <xf numFmtId="10" fontId="6" fillId="7" borderId="6" xfId="3" applyNumberFormat="1" applyFont="1" applyFill="1" applyBorder="1" applyAlignment="1">
      <alignment horizontal="center" vertical="center" wrapText="1"/>
    </xf>
    <xf numFmtId="10" fontId="6" fillId="7" borderId="9" xfId="3" applyNumberFormat="1" applyFont="1" applyFill="1" applyBorder="1" applyAlignment="1">
      <alignment horizontal="center" vertical="center" wrapText="1"/>
    </xf>
    <xf numFmtId="0" fontId="6" fillId="8" borderId="8" xfId="4" applyFont="1" applyFill="1" applyBorder="1" applyAlignment="1">
      <alignment horizontal="center" vertical="center" wrapText="1"/>
    </xf>
    <xf numFmtId="0" fontId="6" fillId="8" borderId="8" xfId="4" applyFont="1" applyFill="1" applyBorder="1" applyAlignment="1">
      <alignment horizontal="left" vertical="center" wrapText="1"/>
    </xf>
    <xf numFmtId="0" fontId="6" fillId="6" borderId="6" xfId="3" applyFont="1" applyFill="1" applyBorder="1" applyAlignment="1">
      <alignment horizontal="center" vertical="center" wrapText="1"/>
    </xf>
    <xf numFmtId="0" fontId="6" fillId="6" borderId="9" xfId="3" applyFont="1" applyFill="1" applyBorder="1" applyAlignment="1">
      <alignment horizontal="center" vertical="center" wrapText="1"/>
    </xf>
    <xf numFmtId="9" fontId="12" fillId="6" borderId="6" xfId="3" applyNumberFormat="1" applyFont="1" applyFill="1" applyBorder="1" applyAlignment="1">
      <alignment horizontal="left" vertical="center" wrapText="1"/>
    </xf>
    <xf numFmtId="9" fontId="12" fillId="6" borderId="9" xfId="3" applyNumberFormat="1" applyFont="1" applyFill="1" applyBorder="1" applyAlignment="1">
      <alignment horizontal="left" vertical="center" wrapText="1"/>
    </xf>
    <xf numFmtId="0" fontId="6" fillId="6" borderId="5" xfId="1" applyFont="1" applyFill="1" applyBorder="1" applyAlignment="1">
      <alignment horizontal="center" vertical="top" wrapText="1"/>
    </xf>
    <xf numFmtId="0" fontId="6" fillId="6" borderId="5" xfId="1" applyFont="1" applyFill="1" applyBorder="1" applyAlignment="1">
      <alignment horizontal="left" vertical="top" wrapText="1"/>
    </xf>
    <xf numFmtId="0" fontId="13" fillId="6" borderId="5" xfId="1" applyFont="1" applyFill="1" applyBorder="1" applyAlignment="1">
      <alignment horizontal="left" vertical="center" wrapText="1"/>
    </xf>
    <xf numFmtId="0" fontId="13" fillId="6" borderId="5" xfId="1" applyFont="1" applyFill="1" applyBorder="1" applyAlignment="1">
      <alignment horizontal="center" vertical="center" wrapText="1"/>
    </xf>
    <xf numFmtId="0" fontId="16" fillId="8" borderId="5" xfId="4" applyFont="1" applyFill="1" applyBorder="1" applyAlignment="1">
      <alignment horizontal="left" vertical="center" wrapText="1"/>
    </xf>
    <xf numFmtId="0" fontId="13" fillId="8" borderId="5" xfId="4" applyFont="1" applyFill="1" applyBorder="1" applyAlignment="1">
      <alignment horizontal="left" vertical="center" wrapText="1"/>
    </xf>
    <xf numFmtId="16" fontId="13" fillId="6" borderId="5" xfId="1" applyNumberFormat="1" applyFont="1" applyFill="1" applyBorder="1" applyAlignment="1">
      <alignment horizontal="center" vertical="center" wrapText="1"/>
    </xf>
    <xf numFmtId="0" fontId="6" fillId="8" borderId="5" xfId="4" applyFont="1" applyFill="1" applyBorder="1" applyAlignment="1">
      <alignment horizontal="left" wrapText="1"/>
    </xf>
    <xf numFmtId="0" fontId="25" fillId="0" borderId="5" xfId="2" applyFont="1" applyBorder="1" applyAlignment="1">
      <alignment vertical="center"/>
    </xf>
    <xf numFmtId="16" fontId="6" fillId="6" borderId="6" xfId="1" applyNumberFormat="1" applyFont="1" applyFill="1" applyBorder="1" applyAlignment="1">
      <alignment horizontal="center" vertical="center" wrapText="1"/>
    </xf>
    <xf numFmtId="16" fontId="6" fillId="6" borderId="8" xfId="1" applyNumberFormat="1" applyFont="1" applyFill="1" applyBorder="1" applyAlignment="1">
      <alignment horizontal="center" vertical="center" wrapText="1"/>
    </xf>
    <xf numFmtId="16" fontId="6" fillId="6" borderId="9" xfId="1" applyNumberFormat="1" applyFont="1" applyFill="1" applyBorder="1" applyAlignment="1">
      <alignment horizontal="center" vertical="center" wrapText="1"/>
    </xf>
    <xf numFmtId="0" fontId="6" fillId="6" borderId="5" xfId="2" applyFont="1" applyFill="1" applyBorder="1" applyAlignment="1">
      <alignment horizontal="center" vertical="center" wrapText="1"/>
    </xf>
    <xf numFmtId="0" fontId="6" fillId="8" borderId="5" xfId="2" applyFont="1" applyFill="1" applyBorder="1" applyAlignment="1">
      <alignment horizontal="left" vertical="center" wrapText="1"/>
    </xf>
    <xf numFmtId="0" fontId="6" fillId="6" borderId="6" xfId="2" applyFont="1" applyFill="1" applyBorder="1" applyAlignment="1">
      <alignment horizontal="center" vertical="center" wrapText="1"/>
    </xf>
    <xf numFmtId="0" fontId="6" fillId="6" borderId="8" xfId="2" applyFont="1" applyFill="1" applyBorder="1" applyAlignment="1">
      <alignment horizontal="center" vertical="center" wrapText="1"/>
    </xf>
    <xf numFmtId="0" fontId="6" fillId="6" borderId="9" xfId="2" applyFont="1" applyFill="1" applyBorder="1" applyAlignment="1">
      <alignment horizontal="center" vertical="center" wrapText="1"/>
    </xf>
    <xf numFmtId="0" fontId="6" fillId="6" borderId="5" xfId="2" applyFont="1" applyFill="1" applyBorder="1" applyAlignment="1">
      <alignment horizontal="center" vertical="center"/>
    </xf>
    <xf numFmtId="0" fontId="6" fillId="6" borderId="5" xfId="2" applyFont="1" applyFill="1" applyBorder="1" applyAlignment="1">
      <alignment horizontal="left" vertical="center" wrapText="1"/>
    </xf>
    <xf numFmtId="0" fontId="13" fillId="2" borderId="5" xfId="1" applyFont="1" applyBorder="1" applyAlignment="1">
      <alignment horizontal="center" vertical="center" wrapText="1"/>
    </xf>
    <xf numFmtId="0" fontId="16" fillId="6" borderId="8" xfId="0" applyFont="1" applyFill="1" applyBorder="1" applyAlignment="1">
      <alignment horizontal="center" vertical="center" wrapText="1"/>
    </xf>
    <xf numFmtId="0" fontId="16" fillId="6" borderId="9" xfId="0" applyFont="1" applyFill="1" applyBorder="1" applyAlignment="1">
      <alignment horizontal="center" vertical="center" wrapText="1"/>
    </xf>
    <xf numFmtId="0" fontId="6" fillId="6" borderId="6" xfId="1" applyFont="1" applyFill="1" applyBorder="1" applyAlignment="1">
      <alignment vertical="center" wrapText="1"/>
    </xf>
    <xf numFmtId="0" fontId="16" fillId="6" borderId="8" xfId="0" applyFont="1" applyFill="1" applyBorder="1" applyAlignment="1">
      <alignment vertical="center" wrapText="1"/>
    </xf>
    <xf numFmtId="0" fontId="16" fillId="6" borderId="9" xfId="0" applyFont="1" applyFill="1" applyBorder="1" applyAlignment="1">
      <alignment vertical="center" wrapText="1"/>
    </xf>
    <xf numFmtId="49" fontId="6" fillId="6" borderId="8" xfId="1" applyNumberFormat="1" applyFont="1" applyFill="1" applyBorder="1" applyAlignment="1">
      <alignment horizontal="center" vertical="center" wrapText="1"/>
    </xf>
    <xf numFmtId="0" fontId="6" fillId="8" borderId="6" xfId="4" applyFont="1" applyFill="1" applyBorder="1" applyAlignment="1">
      <alignment horizontal="left" vertical="top" wrapText="1"/>
    </xf>
    <xf numFmtId="0" fontId="6" fillId="8" borderId="8" xfId="4" applyFont="1" applyFill="1" applyBorder="1" applyAlignment="1">
      <alignment horizontal="left" vertical="top" wrapText="1"/>
    </xf>
    <xf numFmtId="0" fontId="6" fillId="8" borderId="9" xfId="4" applyFont="1" applyFill="1" applyBorder="1" applyAlignment="1">
      <alignment horizontal="left" vertical="top" wrapText="1"/>
    </xf>
  </cellXfs>
  <cellStyles count="12">
    <cellStyle name="Bilješka 2 2" xfId="4"/>
    <cellStyle name="Bilješka 3" xfId="10"/>
    <cellStyle name="Hiperveza" xfId="5" builtinId="8"/>
    <cellStyle name="Loše" xfId="1" builtinId="27"/>
    <cellStyle name="Neutral 2" xfId="9"/>
    <cellStyle name="Neutralno 2" xfId="3"/>
    <cellStyle name="Normalno" xfId="0" builtinId="0"/>
    <cellStyle name="Normalno 11" xfId="6"/>
    <cellStyle name="Normalno 11 2" xfId="7"/>
    <cellStyle name="Normalno 3 2" xfId="2"/>
    <cellStyle name="Note 2" xfId="11"/>
    <cellStyle name="Postotak" xfId="8" builtinId="5"/>
  </cellStyles>
  <dxfs count="0"/>
  <tableStyles count="0" defaultTableStyle="TableStyleMedium2" defaultPivotStyle="PivotStyleLight16"/>
  <colors>
    <mruColors>
      <color rgb="FFFFC7CE"/>
      <color rgb="FFFFEB9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
  <sheetViews>
    <sheetView tabSelected="1" view="pageBreakPreview" zoomScale="80" zoomScaleNormal="60" zoomScaleSheetLayoutView="80" workbookViewId="0">
      <selection activeCell="G5" sqref="G5"/>
    </sheetView>
  </sheetViews>
  <sheetFormatPr defaultColWidth="8.85546875" defaultRowHeight="12.75" x14ac:dyDescent="0.2"/>
  <cols>
    <col min="1" max="1" width="13.7109375" style="1" customWidth="1"/>
    <col min="2" max="2" width="42.7109375" style="1" customWidth="1"/>
    <col min="3" max="5" width="37.7109375" style="1" customWidth="1"/>
    <col min="6" max="6" width="37.7109375" style="16" customWidth="1"/>
    <col min="7" max="8" width="40.7109375" style="1" customWidth="1"/>
    <col min="9" max="16384" width="8.85546875" style="1"/>
  </cols>
  <sheetData>
    <row r="1" spans="1:18" s="2" customFormat="1" ht="39.950000000000003" customHeight="1" x14ac:dyDescent="0.2">
      <c r="A1" s="355" t="s">
        <v>2373</v>
      </c>
      <c r="B1" s="355"/>
      <c r="C1" s="355"/>
      <c r="D1" s="355"/>
      <c r="E1" s="355"/>
      <c r="F1" s="355"/>
      <c r="G1" s="355"/>
      <c r="H1" s="355"/>
      <c r="I1" s="4"/>
      <c r="J1" s="4"/>
      <c r="K1" s="4"/>
      <c r="L1" s="4"/>
      <c r="M1" s="4"/>
    </row>
    <row r="2" spans="1:18" s="2" customFormat="1" ht="39.950000000000003" customHeight="1" x14ac:dyDescent="0.2">
      <c r="A2" s="356" t="s">
        <v>2087</v>
      </c>
      <c r="B2" s="356"/>
      <c r="C2" s="356"/>
      <c r="D2" s="356"/>
      <c r="E2" s="356"/>
      <c r="F2" s="356"/>
      <c r="G2" s="356"/>
      <c r="H2" s="356"/>
      <c r="I2" s="4"/>
      <c r="J2" s="4"/>
      <c r="K2" s="4"/>
      <c r="L2" s="4"/>
      <c r="M2" s="4"/>
      <c r="N2" s="4"/>
      <c r="O2" s="4"/>
      <c r="P2" s="4"/>
      <c r="Q2" s="4"/>
      <c r="R2" s="4"/>
    </row>
    <row r="3" spans="1:18" s="4" customFormat="1" ht="60" customHeight="1" x14ac:dyDescent="0.2">
      <c r="A3" s="132" t="s">
        <v>1</v>
      </c>
      <c r="B3" s="132" t="s">
        <v>801</v>
      </c>
      <c r="C3" s="132" t="s">
        <v>3</v>
      </c>
      <c r="D3" s="132" t="s">
        <v>4</v>
      </c>
      <c r="E3" s="132" t="s">
        <v>5</v>
      </c>
      <c r="F3" s="132" t="s">
        <v>2377</v>
      </c>
      <c r="G3" s="132" t="s">
        <v>2374</v>
      </c>
      <c r="H3" s="132" t="s">
        <v>2375</v>
      </c>
      <c r="I3" s="1"/>
      <c r="J3" s="1"/>
      <c r="K3" s="1"/>
      <c r="L3" s="1"/>
      <c r="M3" s="1"/>
      <c r="N3" s="1"/>
      <c r="O3" s="1"/>
      <c r="P3" s="1"/>
      <c r="Q3" s="1"/>
      <c r="R3" s="1"/>
    </row>
    <row r="4" spans="1:18" ht="105.75" customHeight="1" x14ac:dyDescent="0.2">
      <c r="A4" s="283" t="s">
        <v>2088</v>
      </c>
      <c r="B4" s="150" t="s">
        <v>2089</v>
      </c>
      <c r="C4" s="287" t="s">
        <v>2122</v>
      </c>
      <c r="D4" s="133" t="s">
        <v>2090</v>
      </c>
      <c r="E4" s="133" t="s">
        <v>2091</v>
      </c>
      <c r="F4" s="133">
        <v>240</v>
      </c>
      <c r="G4" s="283" t="s">
        <v>2381</v>
      </c>
      <c r="H4" s="283"/>
    </row>
    <row r="5" spans="1:18" ht="110.25" customHeight="1" x14ac:dyDescent="0.2">
      <c r="A5" s="283" t="s">
        <v>2095</v>
      </c>
      <c r="B5" s="150" t="s">
        <v>2096</v>
      </c>
      <c r="C5" s="90" t="s">
        <v>2097</v>
      </c>
      <c r="D5" s="133" t="s">
        <v>2090</v>
      </c>
      <c r="E5" s="133" t="s">
        <v>2098</v>
      </c>
      <c r="F5" s="133">
        <v>220</v>
      </c>
      <c r="G5" s="283" t="s">
        <v>2381</v>
      </c>
      <c r="H5" s="283"/>
    </row>
    <row r="6" spans="1:18" ht="95.25" customHeight="1" x14ac:dyDescent="0.2">
      <c r="A6" s="283" t="s">
        <v>2102</v>
      </c>
      <c r="B6" s="150" t="s">
        <v>2103</v>
      </c>
      <c r="C6" s="287" t="s">
        <v>2104</v>
      </c>
      <c r="D6" s="133" t="s">
        <v>2105</v>
      </c>
      <c r="E6" s="133" t="s">
        <v>2106</v>
      </c>
      <c r="F6" s="133">
        <v>150</v>
      </c>
      <c r="G6" s="283" t="s">
        <v>2381</v>
      </c>
      <c r="H6" s="283"/>
      <c r="I6" s="9"/>
      <c r="J6" s="9"/>
      <c r="K6" s="9"/>
      <c r="L6" s="9"/>
      <c r="M6" s="9"/>
      <c r="N6" s="9"/>
      <c r="O6" s="9"/>
      <c r="P6" s="9"/>
      <c r="Q6" s="9"/>
      <c r="R6" s="9"/>
    </row>
    <row r="7" spans="1:18" s="9" customFormat="1" ht="84" customHeight="1" x14ac:dyDescent="0.2">
      <c r="A7" s="283" t="s">
        <v>2108</v>
      </c>
      <c r="B7" s="150" t="s">
        <v>2109</v>
      </c>
      <c r="C7" s="287" t="s">
        <v>2110</v>
      </c>
      <c r="D7" s="133" t="s">
        <v>2111</v>
      </c>
      <c r="E7" s="133" t="s">
        <v>2112</v>
      </c>
      <c r="F7" s="133">
        <v>100</v>
      </c>
      <c r="G7" s="283" t="s">
        <v>2381</v>
      </c>
      <c r="H7" s="283"/>
      <c r="I7" s="1"/>
      <c r="J7" s="1"/>
      <c r="K7" s="1"/>
      <c r="L7" s="1"/>
      <c r="M7" s="1"/>
      <c r="N7" s="1"/>
      <c r="O7" s="1"/>
      <c r="P7" s="1"/>
      <c r="Q7" s="1"/>
      <c r="R7" s="1"/>
    </row>
    <row r="8" spans="1:18" s="9" customFormat="1" ht="109.5" customHeight="1" x14ac:dyDescent="0.2">
      <c r="A8" s="283" t="s">
        <v>2114</v>
      </c>
      <c r="B8" s="150" t="s">
        <v>2115</v>
      </c>
      <c r="C8" s="287" t="s">
        <v>2116</v>
      </c>
      <c r="D8" s="133" t="s">
        <v>2117</v>
      </c>
      <c r="E8" s="133" t="s">
        <v>2118</v>
      </c>
      <c r="F8" s="133">
        <v>85</v>
      </c>
      <c r="G8" s="283" t="s">
        <v>2381</v>
      </c>
      <c r="H8" s="283"/>
      <c r="I8" s="1"/>
      <c r="J8" s="1"/>
      <c r="K8" s="1"/>
      <c r="L8" s="1"/>
      <c r="M8" s="1"/>
      <c r="N8" s="1"/>
      <c r="O8" s="1"/>
      <c r="P8" s="1"/>
      <c r="Q8" s="1"/>
      <c r="R8" s="1"/>
    </row>
    <row r="9" spans="1:18" s="9" customFormat="1" ht="102" customHeight="1" x14ac:dyDescent="0.2">
      <c r="A9" s="283" t="s">
        <v>2121</v>
      </c>
      <c r="B9" s="150" t="s">
        <v>14</v>
      </c>
      <c r="C9" s="287" t="s">
        <v>15</v>
      </c>
      <c r="D9" s="133" t="s">
        <v>120</v>
      </c>
      <c r="E9" s="133" t="s">
        <v>16</v>
      </c>
      <c r="F9" s="133" t="s">
        <v>16</v>
      </c>
      <c r="G9" s="283" t="s">
        <v>2381</v>
      </c>
      <c r="H9" s="283"/>
      <c r="I9" s="1"/>
      <c r="J9" s="1"/>
      <c r="K9" s="1"/>
      <c r="L9" s="1"/>
      <c r="M9" s="1"/>
      <c r="N9" s="1"/>
      <c r="O9" s="1"/>
      <c r="P9" s="1"/>
      <c r="Q9" s="1"/>
      <c r="R9" s="1"/>
    </row>
  </sheetData>
  <mergeCells count="2">
    <mergeCell ref="A1:H1"/>
    <mergeCell ref="A2:H2"/>
  </mergeCells>
  <pageMargins left="0.70866141732283472" right="0.70866141732283472" top="0.74803149606299213" bottom="0.74803149606299213" header="0.31496062992125984" footer="0.31496062992125984"/>
  <pageSetup paperSize="8" scale="66" firstPageNumber="11" fitToHeight="0" orientation="landscape" useFirstPageNumber="1" r:id="rId1"/>
  <headerFooter>
    <oddFooter>&amp;CGodišnji izvještaj o radu za 2025. godinu
KABINET MINISTRA&amp;R&amp;P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view="pageBreakPreview" zoomScale="80" zoomScaleNormal="60" zoomScaleSheetLayoutView="80" workbookViewId="0">
      <selection activeCell="G5" sqref="G5"/>
    </sheetView>
  </sheetViews>
  <sheetFormatPr defaultColWidth="8.85546875" defaultRowHeight="12.75" x14ac:dyDescent="0.2"/>
  <cols>
    <col min="1" max="1" width="13.7109375" style="1" customWidth="1"/>
    <col min="2" max="2" width="42.7109375" style="1" customWidth="1"/>
    <col min="3" max="3" width="37.7109375" style="1" customWidth="1"/>
    <col min="4" max="5" width="37.7109375" style="16" customWidth="1"/>
    <col min="6" max="6" width="20.7109375" style="16" customWidth="1"/>
    <col min="7" max="7" width="33.7109375" style="16" customWidth="1"/>
    <col min="8" max="8" width="20.7109375" style="1" customWidth="1"/>
    <col min="9" max="10" width="40.7109375" style="1" customWidth="1"/>
    <col min="11" max="16384" width="8.85546875" style="1"/>
  </cols>
  <sheetData>
    <row r="1" spans="1:10" ht="39.950000000000003" customHeight="1" x14ac:dyDescent="0.2">
      <c r="A1" s="373" t="s">
        <v>2376</v>
      </c>
      <c r="B1" s="373"/>
      <c r="C1" s="373"/>
      <c r="D1" s="373"/>
      <c r="E1" s="373"/>
      <c r="F1" s="373"/>
      <c r="G1" s="373"/>
      <c r="H1" s="373"/>
      <c r="I1" s="373"/>
      <c r="J1" s="373"/>
    </row>
    <row r="2" spans="1:10" ht="39.950000000000003" customHeight="1" x14ac:dyDescent="0.2">
      <c r="A2" s="403" t="s">
        <v>922</v>
      </c>
      <c r="B2" s="403"/>
      <c r="C2" s="403"/>
      <c r="D2" s="403"/>
      <c r="E2" s="403"/>
      <c r="F2" s="403"/>
      <c r="G2" s="403"/>
      <c r="H2" s="403"/>
      <c r="I2" s="403"/>
      <c r="J2" s="403"/>
    </row>
    <row r="3" spans="1:10" ht="39.950000000000003" customHeight="1" x14ac:dyDescent="0.2">
      <c r="A3" s="400" t="s">
        <v>923</v>
      </c>
      <c r="B3" s="400"/>
      <c r="C3" s="400"/>
      <c r="D3" s="400"/>
      <c r="E3" s="400"/>
      <c r="F3" s="400"/>
      <c r="G3" s="400"/>
      <c r="H3" s="400"/>
      <c r="I3" s="400"/>
      <c r="J3" s="400"/>
    </row>
    <row r="4" spans="1:10" ht="60" customHeight="1" x14ac:dyDescent="0.2">
      <c r="A4" s="132" t="s">
        <v>6</v>
      </c>
      <c r="B4" s="132" t="s">
        <v>7</v>
      </c>
      <c r="C4" s="132" t="s">
        <v>8</v>
      </c>
      <c r="D4" s="132" t="s">
        <v>9</v>
      </c>
      <c r="E4" s="132" t="s">
        <v>2378</v>
      </c>
      <c r="F4" s="132" t="s">
        <v>10</v>
      </c>
      <c r="G4" s="190" t="s">
        <v>11</v>
      </c>
      <c r="H4" s="132" t="s">
        <v>12</v>
      </c>
      <c r="I4" s="132" t="s">
        <v>2374</v>
      </c>
      <c r="J4" s="132" t="s">
        <v>2375</v>
      </c>
    </row>
    <row r="5" spans="1:10" ht="165.75" customHeight="1" x14ac:dyDescent="0.2">
      <c r="A5" s="196" t="s">
        <v>926</v>
      </c>
      <c r="B5" s="203" t="s">
        <v>927</v>
      </c>
      <c r="C5" s="210" t="s">
        <v>1093</v>
      </c>
      <c r="D5" s="211">
        <v>7</v>
      </c>
      <c r="E5" s="211">
        <v>5</v>
      </c>
      <c r="F5" s="208" t="s">
        <v>20</v>
      </c>
      <c r="G5" s="203" t="s">
        <v>928</v>
      </c>
      <c r="H5" s="196" t="s">
        <v>929</v>
      </c>
      <c r="I5" s="196" t="s">
        <v>2422</v>
      </c>
      <c r="J5" s="150" t="s">
        <v>2476</v>
      </c>
    </row>
    <row r="6" spans="1:10" ht="100.5" customHeight="1" x14ac:dyDescent="0.2">
      <c r="A6" s="196" t="s">
        <v>930</v>
      </c>
      <c r="B6" s="203" t="s">
        <v>931</v>
      </c>
      <c r="C6" s="210" t="s">
        <v>1094</v>
      </c>
      <c r="D6" s="211">
        <v>2</v>
      </c>
      <c r="E6" s="211">
        <v>1</v>
      </c>
      <c r="F6" s="208" t="s">
        <v>20</v>
      </c>
      <c r="G6" s="203" t="s">
        <v>932</v>
      </c>
      <c r="H6" s="196" t="s">
        <v>348</v>
      </c>
      <c r="I6" s="196" t="s">
        <v>2422</v>
      </c>
      <c r="J6" s="150" t="s">
        <v>2423</v>
      </c>
    </row>
    <row r="7" spans="1:10" ht="128.25" customHeight="1" x14ac:dyDescent="0.2">
      <c r="A7" s="196" t="s">
        <v>935</v>
      </c>
      <c r="B7" s="203" t="s">
        <v>936</v>
      </c>
      <c r="C7" s="210" t="s">
        <v>1095</v>
      </c>
      <c r="D7" s="211">
        <v>3</v>
      </c>
      <c r="E7" s="211">
        <v>2</v>
      </c>
      <c r="F7" s="208" t="s">
        <v>20</v>
      </c>
      <c r="G7" s="203" t="s">
        <v>937</v>
      </c>
      <c r="H7" s="209" t="s">
        <v>22</v>
      </c>
      <c r="I7" s="196" t="s">
        <v>2422</v>
      </c>
      <c r="J7" s="197" t="s">
        <v>2477</v>
      </c>
    </row>
    <row r="8" spans="1:10" ht="110.25" customHeight="1" x14ac:dyDescent="0.2">
      <c r="A8" s="196" t="s">
        <v>940</v>
      </c>
      <c r="B8" s="203" t="s">
        <v>941</v>
      </c>
      <c r="C8" s="210" t="s">
        <v>1097</v>
      </c>
      <c r="D8" s="134">
        <v>1</v>
      </c>
      <c r="E8" s="211">
        <v>1</v>
      </c>
      <c r="F8" s="208" t="s">
        <v>20</v>
      </c>
      <c r="G8" s="203" t="s">
        <v>942</v>
      </c>
      <c r="H8" s="209" t="s">
        <v>943</v>
      </c>
      <c r="I8" s="196" t="s">
        <v>2381</v>
      </c>
      <c r="J8" s="209"/>
    </row>
    <row r="9" spans="1:10" ht="66.75" customHeight="1" x14ac:dyDescent="0.2">
      <c r="A9" s="196" t="s">
        <v>946</v>
      </c>
      <c r="B9" s="203" t="s">
        <v>947</v>
      </c>
      <c r="C9" s="210" t="s">
        <v>15</v>
      </c>
      <c r="D9" s="134" t="s">
        <v>948</v>
      </c>
      <c r="E9" s="134">
        <v>1</v>
      </c>
      <c r="F9" s="208" t="s">
        <v>20</v>
      </c>
      <c r="G9" s="203" t="s">
        <v>949</v>
      </c>
      <c r="H9" s="209" t="s">
        <v>22</v>
      </c>
      <c r="I9" s="196" t="s">
        <v>2381</v>
      </c>
      <c r="J9" s="209"/>
    </row>
    <row r="10" spans="1:10" ht="117.75" customHeight="1" x14ac:dyDescent="0.2">
      <c r="A10" s="196" t="s">
        <v>950</v>
      </c>
      <c r="B10" s="203" t="s">
        <v>951</v>
      </c>
      <c r="C10" s="210" t="s">
        <v>1100</v>
      </c>
      <c r="D10" s="211">
        <v>15</v>
      </c>
      <c r="E10" s="211">
        <v>15</v>
      </c>
      <c r="F10" s="208" t="s">
        <v>20</v>
      </c>
      <c r="G10" s="203" t="s">
        <v>937</v>
      </c>
      <c r="H10" s="209" t="s">
        <v>22</v>
      </c>
      <c r="I10" s="196" t="s">
        <v>2381</v>
      </c>
      <c r="J10" s="209"/>
    </row>
    <row r="11" spans="1:10" ht="39.950000000000003" customHeight="1" x14ac:dyDescent="0.2">
      <c r="A11" s="230" t="s">
        <v>952</v>
      </c>
      <c r="B11" s="231"/>
      <c r="C11" s="231"/>
      <c r="D11" s="231"/>
      <c r="E11" s="231"/>
      <c r="F11" s="231"/>
      <c r="G11" s="231"/>
      <c r="H11" s="232"/>
      <c r="I11" s="232"/>
      <c r="J11" s="232"/>
    </row>
    <row r="12" spans="1:10" ht="110.25" customHeight="1" x14ac:dyDescent="0.2">
      <c r="A12" s="196" t="s">
        <v>958</v>
      </c>
      <c r="B12" s="203" t="s">
        <v>2436</v>
      </c>
      <c r="C12" s="210" t="s">
        <v>959</v>
      </c>
      <c r="D12" s="211">
        <v>2</v>
      </c>
      <c r="E12" s="133">
        <v>1</v>
      </c>
      <c r="F12" s="208" t="s">
        <v>20</v>
      </c>
      <c r="G12" s="203" t="s">
        <v>960</v>
      </c>
      <c r="H12" s="209" t="s">
        <v>943</v>
      </c>
      <c r="I12" s="209" t="s">
        <v>2398</v>
      </c>
      <c r="J12" s="197" t="s">
        <v>2424</v>
      </c>
    </row>
    <row r="13" spans="1:10" ht="87" customHeight="1" x14ac:dyDescent="0.2">
      <c r="A13" s="196" t="s">
        <v>966</v>
      </c>
      <c r="B13" s="203" t="s">
        <v>967</v>
      </c>
      <c r="C13" s="210" t="s">
        <v>968</v>
      </c>
      <c r="D13" s="211">
        <v>2</v>
      </c>
      <c r="E13" s="133">
        <v>2</v>
      </c>
      <c r="F13" s="208" t="s">
        <v>20</v>
      </c>
      <c r="G13" s="206" t="s">
        <v>969</v>
      </c>
      <c r="H13" s="209" t="s">
        <v>970</v>
      </c>
      <c r="I13" s="196" t="s">
        <v>2381</v>
      </c>
      <c r="J13" s="209"/>
    </row>
    <row r="14" spans="1:10" ht="177" customHeight="1" x14ac:dyDescent="0.2">
      <c r="A14" s="196" t="s">
        <v>973</v>
      </c>
      <c r="B14" s="203" t="s">
        <v>974</v>
      </c>
      <c r="C14" s="210" t="s">
        <v>975</v>
      </c>
      <c r="D14" s="211">
        <v>1</v>
      </c>
      <c r="E14" s="211">
        <v>0</v>
      </c>
      <c r="F14" s="208" t="s">
        <v>20</v>
      </c>
      <c r="G14" s="203" t="s">
        <v>969</v>
      </c>
      <c r="H14" s="209" t="s">
        <v>943</v>
      </c>
      <c r="I14" s="196" t="s">
        <v>2422</v>
      </c>
      <c r="J14" s="197" t="s">
        <v>2441</v>
      </c>
    </row>
    <row r="15" spans="1:10" ht="207.75" customHeight="1" x14ac:dyDescent="0.2">
      <c r="A15" s="196" t="s">
        <v>980</v>
      </c>
      <c r="B15" s="203" t="s">
        <v>981</v>
      </c>
      <c r="C15" s="210" t="s">
        <v>2054</v>
      </c>
      <c r="D15" s="211">
        <v>10</v>
      </c>
      <c r="E15" s="133">
        <v>1</v>
      </c>
      <c r="F15" s="208" t="s">
        <v>20</v>
      </c>
      <c r="G15" s="203" t="s">
        <v>982</v>
      </c>
      <c r="H15" s="209" t="s">
        <v>983</v>
      </c>
      <c r="I15" s="196" t="s">
        <v>2422</v>
      </c>
      <c r="J15" s="197" t="s">
        <v>2478</v>
      </c>
    </row>
    <row r="16" spans="1:10" ht="124.5" customHeight="1" x14ac:dyDescent="0.2">
      <c r="A16" s="196" t="s">
        <v>989</v>
      </c>
      <c r="B16" s="221" t="s">
        <v>2055</v>
      </c>
      <c r="C16" s="210" t="s">
        <v>1102</v>
      </c>
      <c r="D16" s="211">
        <v>7</v>
      </c>
      <c r="E16" s="211">
        <v>12</v>
      </c>
      <c r="F16" s="208" t="s">
        <v>20</v>
      </c>
      <c r="G16" s="203" t="s">
        <v>990</v>
      </c>
      <c r="H16" s="209" t="s">
        <v>991</v>
      </c>
      <c r="I16" s="196" t="s">
        <v>2381</v>
      </c>
      <c r="J16" s="209"/>
    </row>
    <row r="17" spans="1:10" ht="129.75" customHeight="1" x14ac:dyDescent="0.2">
      <c r="A17" s="196" t="s">
        <v>996</v>
      </c>
      <c r="B17" s="203" t="s">
        <v>997</v>
      </c>
      <c r="C17" s="210" t="s">
        <v>2056</v>
      </c>
      <c r="D17" s="211">
        <v>3</v>
      </c>
      <c r="E17" s="211">
        <v>4</v>
      </c>
      <c r="F17" s="208" t="s">
        <v>20</v>
      </c>
      <c r="G17" s="203" t="s">
        <v>998</v>
      </c>
      <c r="H17" s="209" t="s">
        <v>999</v>
      </c>
      <c r="I17" s="196" t="s">
        <v>2381</v>
      </c>
      <c r="J17" s="209"/>
    </row>
    <row r="18" spans="1:10" ht="120.75" customHeight="1" x14ac:dyDescent="0.2">
      <c r="A18" s="196" t="s">
        <v>1003</v>
      </c>
      <c r="B18" s="203" t="s">
        <v>1004</v>
      </c>
      <c r="C18" s="210" t="s">
        <v>1113</v>
      </c>
      <c r="D18" s="211">
        <v>3</v>
      </c>
      <c r="E18" s="133">
        <v>3</v>
      </c>
      <c r="F18" s="208" t="s">
        <v>20</v>
      </c>
      <c r="G18" s="203" t="s">
        <v>1005</v>
      </c>
      <c r="H18" s="209" t="s">
        <v>22</v>
      </c>
      <c r="I18" s="196" t="s">
        <v>2381</v>
      </c>
      <c r="J18" s="209"/>
    </row>
    <row r="19" spans="1:10" ht="162.75" customHeight="1" x14ac:dyDescent="0.2">
      <c r="A19" s="196" t="s">
        <v>1010</v>
      </c>
      <c r="B19" s="203" t="s">
        <v>1011</v>
      </c>
      <c r="C19" s="390" t="s">
        <v>1012</v>
      </c>
      <c r="D19" s="404">
        <v>2</v>
      </c>
      <c r="E19" s="133">
        <v>1</v>
      </c>
      <c r="F19" s="406" t="s">
        <v>20</v>
      </c>
      <c r="G19" s="203" t="s">
        <v>1013</v>
      </c>
      <c r="H19" s="383" t="s">
        <v>943</v>
      </c>
      <c r="I19" s="198" t="s">
        <v>2381</v>
      </c>
      <c r="J19" s="367" t="s">
        <v>2479</v>
      </c>
    </row>
    <row r="20" spans="1:10" ht="75.75" customHeight="1" x14ac:dyDescent="0.2">
      <c r="A20" s="196" t="s">
        <v>1014</v>
      </c>
      <c r="B20" s="203" t="s">
        <v>1015</v>
      </c>
      <c r="C20" s="391"/>
      <c r="D20" s="405"/>
      <c r="E20" s="51">
        <v>0</v>
      </c>
      <c r="F20" s="407"/>
      <c r="G20" s="207" t="s">
        <v>969</v>
      </c>
      <c r="H20" s="385"/>
      <c r="I20" s="196" t="s">
        <v>2397</v>
      </c>
      <c r="J20" s="371"/>
    </row>
    <row r="21" spans="1:10" ht="84.75" customHeight="1" x14ac:dyDescent="0.2">
      <c r="A21" s="196" t="s">
        <v>1019</v>
      </c>
      <c r="B21" s="203" t="s">
        <v>1020</v>
      </c>
      <c r="C21" s="210" t="s">
        <v>1021</v>
      </c>
      <c r="D21" s="118">
        <v>7</v>
      </c>
      <c r="E21" s="118">
        <v>7</v>
      </c>
      <c r="F21" s="208" t="s">
        <v>20</v>
      </c>
      <c r="G21" s="203" t="s">
        <v>1022</v>
      </c>
      <c r="H21" s="209" t="s">
        <v>22</v>
      </c>
      <c r="I21" s="196" t="s">
        <v>2381</v>
      </c>
      <c r="J21" s="92"/>
    </row>
    <row r="22" spans="1:10" ht="91.5" customHeight="1" x14ac:dyDescent="0.2">
      <c r="A22" s="196" t="s">
        <v>1025</v>
      </c>
      <c r="B22" s="203" t="s">
        <v>1026</v>
      </c>
      <c r="C22" s="210" t="s">
        <v>1027</v>
      </c>
      <c r="D22" s="118">
        <v>22</v>
      </c>
      <c r="E22" s="118">
        <v>3</v>
      </c>
      <c r="F22" s="208" t="s">
        <v>20</v>
      </c>
      <c r="G22" s="203" t="s">
        <v>1022</v>
      </c>
      <c r="H22" s="209" t="s">
        <v>22</v>
      </c>
      <c r="I22" s="196" t="s">
        <v>2398</v>
      </c>
      <c r="J22" s="92" t="s">
        <v>2427</v>
      </c>
    </row>
    <row r="23" spans="1:10" ht="97.5" customHeight="1" x14ac:dyDescent="0.2">
      <c r="A23" s="196" t="s">
        <v>1030</v>
      </c>
      <c r="B23" s="203" t="s">
        <v>1031</v>
      </c>
      <c r="C23" s="210" t="s">
        <v>1032</v>
      </c>
      <c r="D23" s="118">
        <v>8</v>
      </c>
      <c r="E23" s="118">
        <v>4</v>
      </c>
      <c r="F23" s="208" t="s">
        <v>20</v>
      </c>
      <c r="G23" s="203" t="s">
        <v>1033</v>
      </c>
      <c r="H23" s="209" t="s">
        <v>22</v>
      </c>
      <c r="I23" s="196" t="s">
        <v>2398</v>
      </c>
      <c r="J23" s="92" t="s">
        <v>2428</v>
      </c>
    </row>
    <row r="24" spans="1:10" ht="70.5" customHeight="1" x14ac:dyDescent="0.2">
      <c r="A24" s="196" t="s">
        <v>1035</v>
      </c>
      <c r="B24" s="203" t="s">
        <v>1036</v>
      </c>
      <c r="C24" s="210" t="s">
        <v>1037</v>
      </c>
      <c r="D24" s="118">
        <v>12</v>
      </c>
      <c r="E24" s="118">
        <v>12</v>
      </c>
      <c r="F24" s="208" t="s">
        <v>20</v>
      </c>
      <c r="G24" s="203" t="s">
        <v>1038</v>
      </c>
      <c r="H24" s="209" t="s">
        <v>22</v>
      </c>
      <c r="I24" s="196" t="s">
        <v>2381</v>
      </c>
      <c r="J24" s="209"/>
    </row>
    <row r="25" spans="1:10" ht="96" customHeight="1" x14ac:dyDescent="0.2">
      <c r="A25" s="198" t="s">
        <v>1043</v>
      </c>
      <c r="B25" s="203" t="s">
        <v>947</v>
      </c>
      <c r="C25" s="210" t="s">
        <v>15</v>
      </c>
      <c r="D25" s="134" t="s">
        <v>1044</v>
      </c>
      <c r="E25" s="134">
        <v>0.75</v>
      </c>
      <c r="F25" s="208" t="s">
        <v>20</v>
      </c>
      <c r="G25" s="203" t="s">
        <v>969</v>
      </c>
      <c r="H25" s="209" t="s">
        <v>22</v>
      </c>
      <c r="I25" s="196" t="s">
        <v>2381</v>
      </c>
      <c r="J25" s="209"/>
    </row>
    <row r="26" spans="1:10" s="52" customFormat="1" ht="76.5" customHeight="1" x14ac:dyDescent="0.2">
      <c r="A26" s="196" t="s">
        <v>1047</v>
      </c>
      <c r="B26" s="203" t="s">
        <v>1048</v>
      </c>
      <c r="C26" s="210" t="s">
        <v>1108</v>
      </c>
      <c r="D26" s="134" t="s">
        <v>1049</v>
      </c>
      <c r="E26" s="134">
        <v>1</v>
      </c>
      <c r="F26" s="208" t="s">
        <v>20</v>
      </c>
      <c r="G26" s="203" t="s">
        <v>969</v>
      </c>
      <c r="H26" s="209" t="s">
        <v>22</v>
      </c>
      <c r="I26" s="196" t="s">
        <v>2381</v>
      </c>
      <c r="J26" s="209"/>
    </row>
    <row r="27" spans="1:10" ht="39" customHeight="1" x14ac:dyDescent="0.2">
      <c r="A27" s="233" t="s">
        <v>1050</v>
      </c>
      <c r="B27" s="231"/>
      <c r="C27" s="231"/>
      <c r="D27" s="231"/>
      <c r="E27" s="231"/>
      <c r="F27" s="231"/>
      <c r="G27" s="231"/>
      <c r="H27" s="232"/>
      <c r="I27" s="232"/>
      <c r="J27" s="232"/>
    </row>
    <row r="28" spans="1:10" ht="104.25" customHeight="1" x14ac:dyDescent="0.2">
      <c r="A28" s="196" t="s">
        <v>1053</v>
      </c>
      <c r="B28" s="203" t="s">
        <v>1054</v>
      </c>
      <c r="C28" s="210" t="s">
        <v>1055</v>
      </c>
      <c r="D28" s="211" t="s">
        <v>1056</v>
      </c>
      <c r="E28" s="211" t="s">
        <v>2437</v>
      </c>
      <c r="F28" s="208" t="s">
        <v>20</v>
      </c>
      <c r="G28" s="203" t="s">
        <v>1057</v>
      </c>
      <c r="H28" s="209" t="s">
        <v>1058</v>
      </c>
      <c r="I28" s="209" t="s">
        <v>2381</v>
      </c>
      <c r="J28" s="209"/>
    </row>
    <row r="29" spans="1:10" ht="177" customHeight="1" x14ac:dyDescent="0.2">
      <c r="A29" s="196" t="s">
        <v>1061</v>
      </c>
      <c r="B29" s="203" t="s">
        <v>1062</v>
      </c>
      <c r="C29" s="210" t="s">
        <v>1063</v>
      </c>
      <c r="D29" s="134">
        <v>0.25</v>
      </c>
      <c r="E29" s="134">
        <v>0</v>
      </c>
      <c r="F29" s="208" t="s">
        <v>20</v>
      </c>
      <c r="G29" s="203" t="s">
        <v>1064</v>
      </c>
      <c r="H29" s="209" t="s">
        <v>1058</v>
      </c>
      <c r="I29" s="196" t="s">
        <v>2397</v>
      </c>
      <c r="J29" s="197" t="s">
        <v>2430</v>
      </c>
    </row>
    <row r="30" spans="1:10" ht="68.25" customHeight="1" x14ac:dyDescent="0.2">
      <c r="A30" s="196" t="s">
        <v>1066</v>
      </c>
      <c r="B30" s="203" t="s">
        <v>1067</v>
      </c>
      <c r="C30" s="210" t="s">
        <v>1068</v>
      </c>
      <c r="D30" s="134">
        <v>0.25</v>
      </c>
      <c r="E30" s="134">
        <v>0.25</v>
      </c>
      <c r="F30" s="208" t="s">
        <v>20</v>
      </c>
      <c r="G30" s="203" t="s">
        <v>1064</v>
      </c>
      <c r="H30" s="209" t="s">
        <v>1069</v>
      </c>
      <c r="I30" s="209" t="s">
        <v>2381</v>
      </c>
      <c r="J30" s="229"/>
    </row>
    <row r="31" spans="1:10" ht="97.5" customHeight="1" x14ac:dyDescent="0.2">
      <c r="A31" s="196" t="s">
        <v>1072</v>
      </c>
      <c r="B31" s="203" t="s">
        <v>1073</v>
      </c>
      <c r="C31" s="210" t="s">
        <v>1063</v>
      </c>
      <c r="D31" s="134">
        <v>0</v>
      </c>
      <c r="E31" s="134">
        <v>0</v>
      </c>
      <c r="F31" s="208" t="s">
        <v>20</v>
      </c>
      <c r="G31" s="203" t="s">
        <v>1074</v>
      </c>
      <c r="H31" s="209" t="s">
        <v>1075</v>
      </c>
      <c r="I31" s="196" t="s">
        <v>2397</v>
      </c>
      <c r="J31" s="197" t="s">
        <v>2438</v>
      </c>
    </row>
    <row r="32" spans="1:10" ht="132" customHeight="1" x14ac:dyDescent="0.2">
      <c r="A32" s="196" t="s">
        <v>1078</v>
      </c>
      <c r="B32" s="203" t="s">
        <v>1079</v>
      </c>
      <c r="C32" s="210" t="s">
        <v>1080</v>
      </c>
      <c r="D32" s="155">
        <v>1</v>
      </c>
      <c r="E32" s="155" t="s">
        <v>468</v>
      </c>
      <c r="F32" s="138">
        <v>46022</v>
      </c>
      <c r="G32" s="203" t="s">
        <v>1081</v>
      </c>
      <c r="H32" s="209" t="s">
        <v>22</v>
      </c>
      <c r="I32" s="209" t="s">
        <v>2381</v>
      </c>
      <c r="J32" s="209"/>
    </row>
    <row r="33" spans="1:10" ht="95.25" customHeight="1" x14ac:dyDescent="0.2">
      <c r="A33" s="196" t="s">
        <v>1084</v>
      </c>
      <c r="B33" s="203" t="s">
        <v>1085</v>
      </c>
      <c r="C33" s="210" t="s">
        <v>1086</v>
      </c>
      <c r="D33" s="155" t="s">
        <v>1087</v>
      </c>
      <c r="E33" s="155" t="s">
        <v>1087</v>
      </c>
      <c r="F33" s="208" t="s">
        <v>20</v>
      </c>
      <c r="G33" s="203" t="s">
        <v>1088</v>
      </c>
      <c r="H33" s="209" t="s">
        <v>22</v>
      </c>
      <c r="I33" s="209" t="s">
        <v>2381</v>
      </c>
      <c r="J33" s="209"/>
    </row>
    <row r="34" spans="1:10" ht="114.75" customHeight="1" x14ac:dyDescent="0.2">
      <c r="A34" s="196" t="s">
        <v>1089</v>
      </c>
      <c r="B34" s="203" t="s">
        <v>947</v>
      </c>
      <c r="C34" s="210" t="s">
        <v>15</v>
      </c>
      <c r="D34" s="134" t="s">
        <v>1090</v>
      </c>
      <c r="E34" s="134">
        <v>0.27</v>
      </c>
      <c r="F34" s="208" t="s">
        <v>20</v>
      </c>
      <c r="G34" s="203" t="s">
        <v>1091</v>
      </c>
      <c r="H34" s="209" t="s">
        <v>22</v>
      </c>
      <c r="I34" s="209" t="s">
        <v>2381</v>
      </c>
      <c r="J34" s="209"/>
    </row>
    <row r="35" spans="1:10" ht="15" customHeight="1" x14ac:dyDescent="0.2"/>
  </sheetData>
  <mergeCells count="8">
    <mergeCell ref="A1:J1"/>
    <mergeCell ref="A2:J2"/>
    <mergeCell ref="A3:J3"/>
    <mergeCell ref="C19:C20"/>
    <mergeCell ref="D19:D20"/>
    <mergeCell ref="F19:F20"/>
    <mergeCell ref="H19:H20"/>
    <mergeCell ref="J19:J20"/>
  </mergeCells>
  <pageMargins left="0.70866141732283472" right="0.70866141732283472" top="0.74803149606299213" bottom="0.74803149606299213" header="0.31496062992125984" footer="0.31496062992125984"/>
  <pageSetup paperSize="8" scale="59" firstPageNumber="60" fitToHeight="0" orientation="landscape" useFirstPageNumber="1" r:id="rId1"/>
  <headerFooter>
    <oddFooter>&amp;C&amp;12Godišnji izvještaj o radu za 2025. godinu
UPRAVA UNUTARNJE PLOVIDBE&amp;R&amp;P</oddFooter>
  </headerFooter>
  <rowBreaks count="2" manualBreakCount="2">
    <brk id="14" max="9" man="1"/>
    <brk id="2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view="pageBreakPreview" zoomScale="80" zoomScaleNormal="75" zoomScaleSheetLayoutView="80" workbookViewId="0">
      <selection activeCell="G5" sqref="G5"/>
    </sheetView>
  </sheetViews>
  <sheetFormatPr defaultRowHeight="15" x14ac:dyDescent="0.25"/>
  <cols>
    <col min="1" max="1" width="13.7109375" customWidth="1"/>
    <col min="2" max="2" width="42.7109375" customWidth="1"/>
    <col min="3" max="6" width="37.7109375" customWidth="1"/>
    <col min="7" max="7" width="26.85546875" style="243" customWidth="1"/>
    <col min="8" max="8" width="50.7109375" customWidth="1"/>
  </cols>
  <sheetData>
    <row r="1" spans="1:8" ht="39.950000000000003" customHeight="1" x14ac:dyDescent="0.25">
      <c r="A1" s="373" t="s">
        <v>2373</v>
      </c>
      <c r="B1" s="373"/>
      <c r="C1" s="373"/>
      <c r="D1" s="373"/>
      <c r="E1" s="373"/>
      <c r="F1" s="373"/>
      <c r="G1" s="373"/>
      <c r="H1" s="373"/>
    </row>
    <row r="2" spans="1:8" ht="39.950000000000003" customHeight="1" x14ac:dyDescent="0.25">
      <c r="A2" s="356" t="s">
        <v>2442</v>
      </c>
      <c r="B2" s="356"/>
      <c r="C2" s="356"/>
      <c r="D2" s="356"/>
      <c r="E2" s="356"/>
      <c r="F2" s="356"/>
      <c r="G2" s="356"/>
      <c r="H2" s="356"/>
    </row>
    <row r="3" spans="1:8" ht="60" customHeight="1" x14ac:dyDescent="0.25">
      <c r="A3" s="132" t="s">
        <v>1</v>
      </c>
      <c r="B3" s="132" t="s">
        <v>2</v>
      </c>
      <c r="C3" s="132" t="s">
        <v>3</v>
      </c>
      <c r="D3" s="17" t="s">
        <v>4</v>
      </c>
      <c r="E3" s="17" t="s">
        <v>5</v>
      </c>
      <c r="F3" s="132" t="s">
        <v>2377</v>
      </c>
      <c r="G3" s="132" t="s">
        <v>2374</v>
      </c>
      <c r="H3" s="132" t="s">
        <v>2375</v>
      </c>
    </row>
    <row r="4" spans="1:8" ht="88.5" customHeight="1" x14ac:dyDescent="0.25">
      <c r="A4" s="196" t="s">
        <v>95</v>
      </c>
      <c r="B4" s="150" t="s">
        <v>14</v>
      </c>
      <c r="C4" s="151" t="s">
        <v>15</v>
      </c>
      <c r="D4" s="80" t="s">
        <v>96</v>
      </c>
      <c r="E4" s="18" t="s">
        <v>97</v>
      </c>
      <c r="F4" s="134">
        <v>0.8</v>
      </c>
      <c r="G4" s="219" t="s">
        <v>2381</v>
      </c>
      <c r="H4" s="76"/>
    </row>
    <row r="5" spans="1:8" ht="39.950000000000003" customHeight="1" x14ac:dyDescent="0.25">
      <c r="A5" s="410" t="s">
        <v>102</v>
      </c>
      <c r="B5" s="411"/>
      <c r="C5" s="411"/>
      <c r="D5" s="411"/>
      <c r="E5" s="411"/>
      <c r="F5" s="411"/>
      <c r="G5" s="411"/>
      <c r="H5" s="412"/>
    </row>
    <row r="6" spans="1:8" ht="87" customHeight="1" x14ac:dyDescent="0.25">
      <c r="A6" s="196" t="s">
        <v>103</v>
      </c>
      <c r="B6" s="150" t="s">
        <v>104</v>
      </c>
      <c r="C6" s="173" t="s">
        <v>2463</v>
      </c>
      <c r="D6" s="134" t="s">
        <v>358</v>
      </c>
      <c r="E6" s="134" t="s">
        <v>151</v>
      </c>
      <c r="F6" s="134">
        <v>1</v>
      </c>
      <c r="G6" s="234" t="s">
        <v>2381</v>
      </c>
      <c r="H6" s="235"/>
    </row>
    <row r="7" spans="1:8" ht="243.75" customHeight="1" x14ac:dyDescent="0.25">
      <c r="A7" s="357" t="s">
        <v>118</v>
      </c>
      <c r="B7" s="358" t="s">
        <v>119</v>
      </c>
      <c r="C7" s="178" t="s">
        <v>2464</v>
      </c>
      <c r="D7" s="134" t="s">
        <v>120</v>
      </c>
      <c r="E7" s="134" t="s">
        <v>151</v>
      </c>
      <c r="F7" s="134">
        <v>0.5</v>
      </c>
      <c r="G7" s="234" t="s">
        <v>2398</v>
      </c>
      <c r="H7" s="152" t="s">
        <v>2443</v>
      </c>
    </row>
    <row r="8" spans="1:8" ht="285.75" customHeight="1" x14ac:dyDescent="0.25">
      <c r="A8" s="357"/>
      <c r="B8" s="358"/>
      <c r="C8" s="178" t="s">
        <v>125</v>
      </c>
      <c r="D8" s="134" t="s">
        <v>126</v>
      </c>
      <c r="E8" s="134" t="s">
        <v>127</v>
      </c>
      <c r="F8" s="42">
        <v>0.2122</v>
      </c>
      <c r="G8" s="234" t="s">
        <v>2398</v>
      </c>
      <c r="H8" s="236" t="s">
        <v>2444</v>
      </c>
    </row>
    <row r="9" spans="1:8" ht="82.5" customHeight="1" x14ac:dyDescent="0.25">
      <c r="A9" s="357"/>
      <c r="B9" s="358"/>
      <c r="C9" s="178" t="s">
        <v>128</v>
      </c>
      <c r="D9" s="47" t="s">
        <v>129</v>
      </c>
      <c r="E9" s="133" t="s">
        <v>130</v>
      </c>
      <c r="F9" s="237">
        <v>155.24</v>
      </c>
      <c r="G9" s="234" t="s">
        <v>2398</v>
      </c>
      <c r="H9" s="236" t="s">
        <v>2445</v>
      </c>
    </row>
    <row r="10" spans="1:8" ht="63.75" customHeight="1" x14ac:dyDescent="0.25">
      <c r="A10" s="357"/>
      <c r="B10" s="358"/>
      <c r="C10" s="178" t="s">
        <v>135</v>
      </c>
      <c r="D10" s="48" t="s">
        <v>136</v>
      </c>
      <c r="E10" s="47" t="s">
        <v>137</v>
      </c>
      <c r="F10" s="237">
        <v>58.28</v>
      </c>
      <c r="G10" s="234" t="s">
        <v>2398</v>
      </c>
      <c r="H10" s="236" t="s">
        <v>2445</v>
      </c>
    </row>
    <row r="11" spans="1:8" ht="49.5" customHeight="1" x14ac:dyDescent="0.25">
      <c r="A11" s="357"/>
      <c r="B11" s="358"/>
      <c r="C11" s="178" t="s">
        <v>142</v>
      </c>
      <c r="D11" s="133" t="s">
        <v>143</v>
      </c>
      <c r="E11" s="133" t="s">
        <v>144</v>
      </c>
      <c r="F11" s="133">
        <v>34</v>
      </c>
      <c r="G11" s="234" t="s">
        <v>2408</v>
      </c>
      <c r="H11" s="238"/>
    </row>
    <row r="12" spans="1:8" ht="87.75" customHeight="1" x14ac:dyDescent="0.25">
      <c r="A12" s="196" t="s">
        <v>148</v>
      </c>
      <c r="B12" s="197" t="s">
        <v>149</v>
      </c>
      <c r="C12" s="151" t="s">
        <v>150</v>
      </c>
      <c r="D12" s="133" t="s">
        <v>81</v>
      </c>
      <c r="E12" s="133" t="s">
        <v>151</v>
      </c>
      <c r="F12" s="134">
        <v>1</v>
      </c>
      <c r="G12" s="234" t="s">
        <v>2381</v>
      </c>
      <c r="H12" s="238"/>
    </row>
    <row r="13" spans="1:8" ht="39.950000000000003" customHeight="1" x14ac:dyDescent="0.25">
      <c r="A13" s="413" t="s">
        <v>153</v>
      </c>
      <c r="B13" s="413"/>
      <c r="C13" s="413"/>
      <c r="D13" s="413"/>
      <c r="E13" s="413"/>
      <c r="F13" s="413"/>
      <c r="G13" s="413"/>
      <c r="H13" s="413"/>
    </row>
    <row r="14" spans="1:8" ht="105.75" customHeight="1" x14ac:dyDescent="0.25">
      <c r="A14" s="196" t="s">
        <v>154</v>
      </c>
      <c r="B14" s="150" t="s">
        <v>155</v>
      </c>
      <c r="C14" s="151" t="s">
        <v>156</v>
      </c>
      <c r="D14" s="133" t="s">
        <v>157</v>
      </c>
      <c r="E14" s="133" t="s">
        <v>158</v>
      </c>
      <c r="F14" s="133">
        <v>2</v>
      </c>
      <c r="G14" s="198" t="s">
        <v>2381</v>
      </c>
      <c r="H14" s="239"/>
    </row>
    <row r="15" spans="1:8" ht="138" customHeight="1" x14ac:dyDescent="0.25">
      <c r="A15" s="217" t="s">
        <v>167</v>
      </c>
      <c r="B15" s="150" t="s">
        <v>168</v>
      </c>
      <c r="C15" s="151" t="s">
        <v>2067</v>
      </c>
      <c r="D15" s="133" t="s">
        <v>169</v>
      </c>
      <c r="E15" s="117" t="s">
        <v>170</v>
      </c>
      <c r="F15" s="117">
        <v>0</v>
      </c>
      <c r="G15" s="196" t="s">
        <v>2397</v>
      </c>
      <c r="H15" s="197" t="s">
        <v>2465</v>
      </c>
    </row>
    <row r="16" spans="1:8" ht="105" customHeight="1" x14ac:dyDescent="0.25">
      <c r="A16" s="196" t="s">
        <v>176</v>
      </c>
      <c r="B16" s="153" t="s">
        <v>177</v>
      </c>
      <c r="C16" s="154" t="s">
        <v>178</v>
      </c>
      <c r="D16" s="155" t="s">
        <v>2370</v>
      </c>
      <c r="E16" s="155" t="s">
        <v>151</v>
      </c>
      <c r="F16" s="134">
        <v>1</v>
      </c>
      <c r="G16" s="217" t="s">
        <v>2381</v>
      </c>
      <c r="H16" s="153" t="s">
        <v>2466</v>
      </c>
    </row>
    <row r="17" spans="1:8" ht="39.950000000000003" customHeight="1" x14ac:dyDescent="0.25">
      <c r="A17" s="410" t="s">
        <v>2389</v>
      </c>
      <c r="B17" s="411"/>
      <c r="C17" s="411"/>
      <c r="D17" s="411"/>
      <c r="E17" s="411"/>
      <c r="F17" s="411"/>
      <c r="G17" s="411"/>
      <c r="H17" s="412"/>
    </row>
    <row r="18" spans="1:8" ht="144" customHeight="1" x14ac:dyDescent="0.25">
      <c r="A18" s="216" t="s">
        <v>183</v>
      </c>
      <c r="B18" s="150" t="s">
        <v>184</v>
      </c>
      <c r="C18" s="174" t="s">
        <v>185</v>
      </c>
      <c r="D18" s="134" t="s">
        <v>186</v>
      </c>
      <c r="E18" s="156" t="s">
        <v>90</v>
      </c>
      <c r="F18" s="156">
        <v>1</v>
      </c>
      <c r="G18" s="196" t="s">
        <v>2381</v>
      </c>
      <c r="H18" s="150" t="s">
        <v>2467</v>
      </c>
    </row>
    <row r="19" spans="1:8" ht="61.5" customHeight="1" x14ac:dyDescent="0.25">
      <c r="A19" s="414" t="s">
        <v>191</v>
      </c>
      <c r="B19" s="358" t="s">
        <v>192</v>
      </c>
      <c r="C19" s="151" t="s">
        <v>2141</v>
      </c>
      <c r="D19" s="134" t="s">
        <v>193</v>
      </c>
      <c r="E19" s="80" t="s">
        <v>194</v>
      </c>
      <c r="F19" s="133">
        <v>900</v>
      </c>
      <c r="G19" s="196" t="s">
        <v>2381</v>
      </c>
      <c r="H19" s="150"/>
    </row>
    <row r="20" spans="1:8" ht="367.5" customHeight="1" x14ac:dyDescent="0.25">
      <c r="A20" s="414"/>
      <c r="B20" s="358"/>
      <c r="C20" s="151" t="s">
        <v>199</v>
      </c>
      <c r="D20" s="134" t="s">
        <v>169</v>
      </c>
      <c r="E20" s="134" t="s">
        <v>216</v>
      </c>
      <c r="F20" s="133">
        <v>0</v>
      </c>
      <c r="G20" s="196" t="s">
        <v>2398</v>
      </c>
      <c r="H20" s="197" t="s">
        <v>2468</v>
      </c>
    </row>
    <row r="21" spans="1:8" ht="174.75" customHeight="1" x14ac:dyDescent="0.25">
      <c r="A21" s="414"/>
      <c r="B21" s="358"/>
      <c r="C21" s="151" t="s">
        <v>200</v>
      </c>
      <c r="D21" s="134" t="s">
        <v>169</v>
      </c>
      <c r="E21" s="134" t="s">
        <v>2371</v>
      </c>
      <c r="F21" s="133">
        <v>40</v>
      </c>
      <c r="G21" s="196" t="s">
        <v>2398</v>
      </c>
      <c r="H21" s="197" t="s">
        <v>2447</v>
      </c>
    </row>
    <row r="22" spans="1:8" ht="198" customHeight="1" x14ac:dyDescent="0.25">
      <c r="A22" s="216" t="s">
        <v>201</v>
      </c>
      <c r="B22" s="197" t="s">
        <v>202</v>
      </c>
      <c r="C22" s="180" t="s">
        <v>2142</v>
      </c>
      <c r="D22" s="119" t="s">
        <v>203</v>
      </c>
      <c r="E22" s="22" t="s">
        <v>204</v>
      </c>
      <c r="F22" s="156">
        <v>0</v>
      </c>
      <c r="G22" s="196" t="s">
        <v>2397</v>
      </c>
      <c r="H22" s="197" t="s">
        <v>2448</v>
      </c>
    </row>
    <row r="23" spans="1:8" ht="171.75" customHeight="1" x14ac:dyDescent="0.25">
      <c r="A23" s="216" t="s">
        <v>207</v>
      </c>
      <c r="B23" s="197" t="s">
        <v>208</v>
      </c>
      <c r="C23" s="180" t="s">
        <v>209</v>
      </c>
      <c r="D23" s="134" t="s">
        <v>210</v>
      </c>
      <c r="E23" s="80" t="s">
        <v>211</v>
      </c>
      <c r="F23" s="240" t="s">
        <v>2449</v>
      </c>
      <c r="G23" s="196" t="s">
        <v>2398</v>
      </c>
      <c r="H23" s="197" t="s">
        <v>2450</v>
      </c>
    </row>
    <row r="24" spans="1:8" ht="82.5" customHeight="1" x14ac:dyDescent="0.25">
      <c r="A24" s="216" t="s">
        <v>213</v>
      </c>
      <c r="B24" s="215" t="s">
        <v>214</v>
      </c>
      <c r="C24" s="180" t="s">
        <v>215</v>
      </c>
      <c r="D24" s="119" t="s">
        <v>169</v>
      </c>
      <c r="E24" s="22" t="s">
        <v>216</v>
      </c>
      <c r="F24" s="133">
        <v>6</v>
      </c>
      <c r="G24" s="241" t="s">
        <v>2381</v>
      </c>
      <c r="H24" s="150"/>
    </row>
    <row r="25" spans="1:8" ht="261" customHeight="1" x14ac:dyDescent="0.25">
      <c r="A25" s="216" t="s">
        <v>218</v>
      </c>
      <c r="B25" s="197" t="s">
        <v>219</v>
      </c>
      <c r="C25" s="180" t="s">
        <v>220</v>
      </c>
      <c r="D25" s="134" t="s">
        <v>221</v>
      </c>
      <c r="E25" s="80" t="s">
        <v>67</v>
      </c>
      <c r="F25" s="240">
        <f>27+7+1</f>
        <v>35</v>
      </c>
      <c r="G25" s="196" t="s">
        <v>2398</v>
      </c>
      <c r="H25" s="197" t="s">
        <v>2469</v>
      </c>
    </row>
    <row r="26" spans="1:8" ht="81" customHeight="1" x14ac:dyDescent="0.25">
      <c r="A26" s="216" t="s">
        <v>223</v>
      </c>
      <c r="B26" s="197" t="s">
        <v>224</v>
      </c>
      <c r="C26" s="180" t="s">
        <v>225</v>
      </c>
      <c r="D26" s="134" t="s">
        <v>226</v>
      </c>
      <c r="E26" s="80" t="s">
        <v>43</v>
      </c>
      <c r="F26" s="240">
        <v>8</v>
      </c>
      <c r="G26" s="196" t="s">
        <v>2408</v>
      </c>
      <c r="H26" s="150"/>
    </row>
    <row r="27" spans="1:8" ht="117.75" customHeight="1" x14ac:dyDescent="0.25">
      <c r="A27" s="216" t="s">
        <v>228</v>
      </c>
      <c r="B27" s="197" t="s">
        <v>229</v>
      </c>
      <c r="C27" s="151" t="s">
        <v>230</v>
      </c>
      <c r="D27" s="134" t="s">
        <v>169</v>
      </c>
      <c r="E27" s="80" t="s">
        <v>158</v>
      </c>
      <c r="F27" s="156">
        <v>1</v>
      </c>
      <c r="G27" s="196" t="s">
        <v>2398</v>
      </c>
      <c r="H27" s="197" t="s">
        <v>2470</v>
      </c>
    </row>
    <row r="28" spans="1:8" ht="114" customHeight="1" x14ac:dyDescent="0.25">
      <c r="A28" s="216" t="s">
        <v>233</v>
      </c>
      <c r="B28" s="197" t="s">
        <v>234</v>
      </c>
      <c r="C28" s="180" t="s">
        <v>2451</v>
      </c>
      <c r="D28" s="134" t="s">
        <v>169</v>
      </c>
      <c r="E28" s="80" t="s">
        <v>216</v>
      </c>
      <c r="F28" s="156">
        <v>0</v>
      </c>
      <c r="G28" s="196" t="s">
        <v>2397</v>
      </c>
      <c r="H28" s="197" t="s">
        <v>2471</v>
      </c>
    </row>
    <row r="29" spans="1:8" ht="70.5" customHeight="1" x14ac:dyDescent="0.25">
      <c r="A29" s="414" t="s">
        <v>236</v>
      </c>
      <c r="B29" s="358" t="s">
        <v>2452</v>
      </c>
      <c r="C29" s="180" t="s">
        <v>237</v>
      </c>
      <c r="D29" s="119" t="s">
        <v>169</v>
      </c>
      <c r="E29" s="23" t="s">
        <v>238</v>
      </c>
      <c r="F29" s="156">
        <v>7</v>
      </c>
      <c r="G29" s="196" t="s">
        <v>2381</v>
      </c>
      <c r="H29" s="150"/>
    </row>
    <row r="30" spans="1:8" ht="63.75" customHeight="1" x14ac:dyDescent="0.25">
      <c r="A30" s="414"/>
      <c r="B30" s="358"/>
      <c r="C30" s="180" t="s">
        <v>241</v>
      </c>
      <c r="D30" s="24" t="s">
        <v>169</v>
      </c>
      <c r="E30" s="24" t="s">
        <v>216</v>
      </c>
      <c r="F30" s="156">
        <v>0</v>
      </c>
      <c r="G30" s="196" t="s">
        <v>2397</v>
      </c>
      <c r="H30" s="197" t="s">
        <v>2453</v>
      </c>
    </row>
    <row r="31" spans="1:8" ht="154.5" customHeight="1" x14ac:dyDescent="0.25">
      <c r="A31" s="414"/>
      <c r="B31" s="358"/>
      <c r="C31" s="180" t="s">
        <v>242</v>
      </c>
      <c r="D31" s="24" t="s">
        <v>169</v>
      </c>
      <c r="E31" s="24" t="s">
        <v>216</v>
      </c>
      <c r="F31" s="156">
        <v>2</v>
      </c>
      <c r="G31" s="196" t="s">
        <v>2381</v>
      </c>
      <c r="H31" s="150" t="s">
        <v>2454</v>
      </c>
    </row>
    <row r="32" spans="1:8" ht="54.75" customHeight="1" x14ac:dyDescent="0.25">
      <c r="A32" s="216" t="s">
        <v>243</v>
      </c>
      <c r="B32" s="197" t="s">
        <v>244</v>
      </c>
      <c r="C32" s="151" t="s">
        <v>2143</v>
      </c>
      <c r="D32" s="134" t="s">
        <v>245</v>
      </c>
      <c r="E32" s="156" t="s">
        <v>246</v>
      </c>
      <c r="F32" s="156">
        <v>329</v>
      </c>
      <c r="G32" s="196" t="s">
        <v>2381</v>
      </c>
      <c r="H32" s="196"/>
    </row>
    <row r="33" spans="1:8" ht="67.5" customHeight="1" x14ac:dyDescent="0.25">
      <c r="A33" s="408" t="s">
        <v>248</v>
      </c>
      <c r="B33" s="409" t="s">
        <v>249</v>
      </c>
      <c r="C33" s="180" t="s">
        <v>2357</v>
      </c>
      <c r="D33" s="119" t="s">
        <v>1119</v>
      </c>
      <c r="E33" s="23" t="s">
        <v>250</v>
      </c>
      <c r="F33" s="156">
        <v>69</v>
      </c>
      <c r="G33" s="196" t="s">
        <v>2381</v>
      </c>
      <c r="H33" s="181"/>
    </row>
    <row r="34" spans="1:8" ht="52.5" customHeight="1" x14ac:dyDescent="0.25">
      <c r="A34" s="408"/>
      <c r="B34" s="409"/>
      <c r="C34" s="180" t="s">
        <v>251</v>
      </c>
      <c r="D34" s="22" t="s">
        <v>252</v>
      </c>
      <c r="E34" s="22" t="s">
        <v>253</v>
      </c>
      <c r="F34" s="156">
        <v>149</v>
      </c>
      <c r="G34" s="196" t="s">
        <v>2381</v>
      </c>
      <c r="H34" s="181"/>
    </row>
    <row r="35" spans="1:8" ht="57.75" customHeight="1" x14ac:dyDescent="0.25">
      <c r="A35" s="408"/>
      <c r="B35" s="409"/>
      <c r="C35" s="180" t="s">
        <v>254</v>
      </c>
      <c r="D35" s="22" t="s">
        <v>169</v>
      </c>
      <c r="E35" s="22" t="s">
        <v>90</v>
      </c>
      <c r="F35" s="156">
        <v>1</v>
      </c>
      <c r="G35" s="196" t="s">
        <v>2381</v>
      </c>
      <c r="H35" s="181"/>
    </row>
    <row r="36" spans="1:8" ht="171.75" customHeight="1" x14ac:dyDescent="0.25">
      <c r="A36" s="214" t="s">
        <v>255</v>
      </c>
      <c r="B36" s="215" t="s">
        <v>168</v>
      </c>
      <c r="C36" s="180" t="s">
        <v>2455</v>
      </c>
      <c r="D36" s="119" t="s">
        <v>169</v>
      </c>
      <c r="E36" s="23" t="s">
        <v>216</v>
      </c>
      <c r="F36" s="156">
        <v>0</v>
      </c>
      <c r="G36" s="196" t="s">
        <v>2397</v>
      </c>
      <c r="H36" s="150" t="s">
        <v>2456</v>
      </c>
    </row>
    <row r="37" spans="1:8" ht="174.75" customHeight="1" x14ac:dyDescent="0.25">
      <c r="A37" s="214" t="s">
        <v>259</v>
      </c>
      <c r="B37" s="215" t="s">
        <v>260</v>
      </c>
      <c r="C37" s="180" t="s">
        <v>261</v>
      </c>
      <c r="D37" s="119" t="s">
        <v>169</v>
      </c>
      <c r="E37" s="23" t="s">
        <v>90</v>
      </c>
      <c r="F37" s="156">
        <v>0</v>
      </c>
      <c r="G37" s="196" t="s">
        <v>2408</v>
      </c>
      <c r="H37" s="197" t="s">
        <v>2457</v>
      </c>
    </row>
    <row r="38" spans="1:8" x14ac:dyDescent="0.25">
      <c r="A38" s="53"/>
      <c r="B38" s="53"/>
      <c r="C38" s="53"/>
      <c r="D38" s="53"/>
      <c r="E38" s="53"/>
      <c r="F38" s="53"/>
      <c r="G38" s="242"/>
      <c r="H38" s="53"/>
    </row>
  </sheetData>
  <mergeCells count="13">
    <mergeCell ref="A33:A35"/>
    <mergeCell ref="B33:B35"/>
    <mergeCell ref="A1:H1"/>
    <mergeCell ref="A2:H2"/>
    <mergeCell ref="A5:H5"/>
    <mergeCell ref="A7:A11"/>
    <mergeCell ref="B7:B11"/>
    <mergeCell ref="A13:H13"/>
    <mergeCell ref="A17:H17"/>
    <mergeCell ref="A19:A21"/>
    <mergeCell ref="B19:B21"/>
    <mergeCell ref="A29:A31"/>
    <mergeCell ref="B29:B31"/>
  </mergeCells>
  <pageMargins left="0.70866141732283472" right="0.70866141732283472" top="0.35433070866141736" bottom="0.35433070866141736" header="0.31496062992125984" footer="0.31496062992125984"/>
  <pageSetup paperSize="8" scale="67" firstPageNumber="63" fitToHeight="0" orientation="landscape" useFirstPageNumber="1" r:id="rId1"/>
  <headerFooter>
    <oddFooter>&amp;CGodišnji izvještaj o radu za 2025. godinu
UPRAVA ZA ŽELJEZNIČKU INFRASTRUKTURU I PROMET&amp;R&amp;P</oddFooter>
  </headerFooter>
  <rowBreaks count="3" manualBreakCount="3">
    <brk id="12" max="7" man="1"/>
    <brk id="20" max="7" man="1"/>
    <brk id="27" max="7"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0"/>
  <sheetViews>
    <sheetView view="pageBreakPreview" topLeftCell="B1" zoomScale="80" zoomScaleNormal="75" zoomScaleSheetLayoutView="80" workbookViewId="0">
      <selection activeCell="G5" sqref="G5"/>
    </sheetView>
  </sheetViews>
  <sheetFormatPr defaultRowHeight="15" x14ac:dyDescent="0.25"/>
  <cols>
    <col min="1" max="1" width="13.7109375" customWidth="1"/>
    <col min="2" max="2" width="45.7109375" customWidth="1"/>
    <col min="3" max="5" width="37.7109375" customWidth="1"/>
    <col min="6" max="6" width="20.7109375" customWidth="1"/>
    <col min="7" max="7" width="30.7109375" customWidth="1"/>
    <col min="8" max="8" width="20.7109375" customWidth="1"/>
    <col min="9" max="9" width="40.7109375" customWidth="1"/>
    <col min="10" max="10" width="50.7109375" customWidth="1"/>
  </cols>
  <sheetData>
    <row r="1" spans="1:10" ht="39.950000000000003" customHeight="1" x14ac:dyDescent="0.25">
      <c r="A1" s="373" t="s">
        <v>2376</v>
      </c>
      <c r="B1" s="373"/>
      <c r="C1" s="373"/>
      <c r="D1" s="373"/>
      <c r="E1" s="373"/>
      <c r="F1" s="373"/>
      <c r="G1" s="373"/>
      <c r="H1" s="373"/>
      <c r="I1" s="373"/>
      <c r="J1" s="373"/>
    </row>
    <row r="2" spans="1:10" ht="39.950000000000003" customHeight="1" x14ac:dyDescent="0.25">
      <c r="A2" s="356" t="s">
        <v>94</v>
      </c>
      <c r="B2" s="356"/>
      <c r="C2" s="356"/>
      <c r="D2" s="356"/>
      <c r="E2" s="356"/>
      <c r="F2" s="356"/>
      <c r="G2" s="356"/>
      <c r="H2" s="356"/>
      <c r="I2" s="356"/>
      <c r="J2" s="356"/>
    </row>
    <row r="3" spans="1:10" ht="60" customHeight="1" x14ac:dyDescent="0.25">
      <c r="A3" s="132" t="s">
        <v>6</v>
      </c>
      <c r="B3" s="132" t="s">
        <v>7</v>
      </c>
      <c r="C3" s="132" t="s">
        <v>8</v>
      </c>
      <c r="D3" s="132" t="s">
        <v>9</v>
      </c>
      <c r="E3" s="132" t="s">
        <v>2378</v>
      </c>
      <c r="F3" s="132" t="s">
        <v>10</v>
      </c>
      <c r="G3" s="190" t="s">
        <v>11</v>
      </c>
      <c r="H3" s="132" t="s">
        <v>12</v>
      </c>
      <c r="I3" s="132" t="s">
        <v>2374</v>
      </c>
      <c r="J3" s="132" t="s">
        <v>2375</v>
      </c>
    </row>
    <row r="4" spans="1:10" ht="70.5" customHeight="1" x14ac:dyDescent="0.25">
      <c r="A4" s="196" t="s">
        <v>98</v>
      </c>
      <c r="B4" s="203" t="s">
        <v>99</v>
      </c>
      <c r="C4" s="210" t="s">
        <v>100</v>
      </c>
      <c r="D4" s="18" t="s">
        <v>97</v>
      </c>
      <c r="E4" s="134">
        <v>0.8</v>
      </c>
      <c r="F4" s="208" t="s">
        <v>20</v>
      </c>
      <c r="G4" s="203" t="s">
        <v>101</v>
      </c>
      <c r="H4" s="209" t="s">
        <v>22</v>
      </c>
      <c r="I4" s="219" t="s">
        <v>2381</v>
      </c>
      <c r="J4" s="76"/>
    </row>
    <row r="5" spans="1:10" ht="39.950000000000003" customHeight="1" x14ac:dyDescent="0.25">
      <c r="A5" s="172" t="s">
        <v>102</v>
      </c>
      <c r="B5" s="172"/>
      <c r="C5" s="172"/>
      <c r="D5" s="172"/>
      <c r="E5" s="172"/>
      <c r="F5" s="172"/>
      <c r="G5" s="172"/>
      <c r="H5" s="172"/>
      <c r="I5" s="172"/>
      <c r="J5" s="172"/>
    </row>
    <row r="6" spans="1:10" ht="80.25" customHeight="1" x14ac:dyDescent="0.25">
      <c r="A6" s="45" t="s">
        <v>105</v>
      </c>
      <c r="B6" s="203" t="s">
        <v>106</v>
      </c>
      <c r="C6" s="210" t="s">
        <v>2393</v>
      </c>
      <c r="D6" s="117" t="s">
        <v>107</v>
      </c>
      <c r="E6" s="117" t="s">
        <v>107</v>
      </c>
      <c r="F6" s="394" t="s">
        <v>20</v>
      </c>
      <c r="G6" s="203" t="s">
        <v>108</v>
      </c>
      <c r="H6" s="382" t="s">
        <v>22</v>
      </c>
      <c r="I6" s="219" t="s">
        <v>2381</v>
      </c>
      <c r="J6" s="235"/>
    </row>
    <row r="7" spans="1:10" ht="45" customHeight="1" x14ac:dyDescent="0.25">
      <c r="A7" s="45" t="s">
        <v>109</v>
      </c>
      <c r="B7" s="203" t="s">
        <v>110</v>
      </c>
      <c r="C7" s="210" t="s">
        <v>111</v>
      </c>
      <c r="D7" s="134">
        <v>1</v>
      </c>
      <c r="E7" s="117" t="s">
        <v>107</v>
      </c>
      <c r="F7" s="394"/>
      <c r="G7" s="203" t="s">
        <v>2063</v>
      </c>
      <c r="H7" s="382"/>
      <c r="I7" s="219" t="s">
        <v>2381</v>
      </c>
      <c r="J7" s="235"/>
    </row>
    <row r="8" spans="1:10" ht="80.25" customHeight="1" x14ac:dyDescent="0.25">
      <c r="A8" s="45" t="s">
        <v>112</v>
      </c>
      <c r="B8" s="203" t="s">
        <v>113</v>
      </c>
      <c r="C8" s="210" t="s">
        <v>114</v>
      </c>
      <c r="D8" s="134">
        <v>1</v>
      </c>
      <c r="E8" s="117">
        <v>1</v>
      </c>
      <c r="F8" s="394"/>
      <c r="G8" s="203" t="s">
        <v>2064</v>
      </c>
      <c r="H8" s="382"/>
      <c r="I8" s="219" t="s">
        <v>2381</v>
      </c>
      <c r="J8" s="235"/>
    </row>
    <row r="9" spans="1:10" ht="178.5" customHeight="1" x14ac:dyDescent="0.25">
      <c r="A9" s="45" t="s">
        <v>115</v>
      </c>
      <c r="B9" s="203" t="s">
        <v>116</v>
      </c>
      <c r="C9" s="210" t="s">
        <v>117</v>
      </c>
      <c r="D9" s="134">
        <v>1</v>
      </c>
      <c r="E9" s="117">
        <v>1</v>
      </c>
      <c r="F9" s="394"/>
      <c r="G9" s="203" t="s">
        <v>2064</v>
      </c>
      <c r="H9" s="382"/>
      <c r="I9" s="219" t="s">
        <v>2381</v>
      </c>
      <c r="J9" s="235"/>
    </row>
    <row r="10" spans="1:10" ht="178.5" customHeight="1" x14ac:dyDescent="0.25">
      <c r="A10" s="418" t="s">
        <v>121</v>
      </c>
      <c r="B10" s="388" t="s">
        <v>122</v>
      </c>
      <c r="C10" s="404" t="s">
        <v>123</v>
      </c>
      <c r="D10" s="420">
        <v>1</v>
      </c>
      <c r="E10" s="423">
        <v>0.71220000000000006</v>
      </c>
      <c r="F10" s="406" t="s">
        <v>20</v>
      </c>
      <c r="G10" s="388" t="s">
        <v>124</v>
      </c>
      <c r="H10" s="198" t="s">
        <v>2057</v>
      </c>
      <c r="I10" s="427" t="s">
        <v>2398</v>
      </c>
      <c r="J10" s="429" t="s">
        <v>2472</v>
      </c>
    </row>
    <row r="11" spans="1:10" ht="307.5" customHeight="1" x14ac:dyDescent="0.25">
      <c r="A11" s="419"/>
      <c r="B11" s="389"/>
      <c r="C11" s="405"/>
      <c r="D11" s="421"/>
      <c r="E11" s="424"/>
      <c r="F11" s="425"/>
      <c r="G11" s="426"/>
      <c r="H11" s="199"/>
      <c r="I11" s="428"/>
      <c r="J11" s="430"/>
    </row>
    <row r="12" spans="1:10" ht="81" customHeight="1" x14ac:dyDescent="0.25">
      <c r="A12" s="149" t="s">
        <v>131</v>
      </c>
      <c r="B12" s="203" t="s">
        <v>132</v>
      </c>
      <c r="C12" s="210" t="s">
        <v>133</v>
      </c>
      <c r="D12" s="421"/>
      <c r="E12" s="237">
        <v>155.24</v>
      </c>
      <c r="F12" s="425"/>
      <c r="G12" s="426"/>
      <c r="H12" s="196" t="s">
        <v>134</v>
      </c>
      <c r="I12" s="234" t="s">
        <v>2398</v>
      </c>
      <c r="J12" s="236" t="s">
        <v>2445</v>
      </c>
    </row>
    <row r="13" spans="1:10" ht="81.75" customHeight="1" x14ac:dyDescent="0.25">
      <c r="A13" s="149" t="s">
        <v>138</v>
      </c>
      <c r="B13" s="203" t="s">
        <v>139</v>
      </c>
      <c r="C13" s="210" t="s">
        <v>140</v>
      </c>
      <c r="D13" s="421"/>
      <c r="E13" s="237">
        <v>58.28</v>
      </c>
      <c r="F13" s="425"/>
      <c r="G13" s="426"/>
      <c r="H13" s="196" t="s">
        <v>141</v>
      </c>
      <c r="I13" s="234" t="s">
        <v>2398</v>
      </c>
      <c r="J13" s="236" t="s">
        <v>2445</v>
      </c>
    </row>
    <row r="14" spans="1:10" ht="66" customHeight="1" x14ac:dyDescent="0.25">
      <c r="A14" s="149" t="s">
        <v>145</v>
      </c>
      <c r="B14" s="203" t="s">
        <v>146</v>
      </c>
      <c r="C14" s="210" t="s">
        <v>147</v>
      </c>
      <c r="D14" s="422"/>
      <c r="E14" s="133">
        <v>34</v>
      </c>
      <c r="F14" s="407"/>
      <c r="G14" s="389"/>
      <c r="H14" s="196" t="s">
        <v>2058</v>
      </c>
      <c r="I14" s="234" t="s">
        <v>2408</v>
      </c>
      <c r="J14" s="196"/>
    </row>
    <row r="15" spans="1:10" ht="118.5" customHeight="1" x14ac:dyDescent="0.25">
      <c r="A15" s="46" t="s">
        <v>152</v>
      </c>
      <c r="B15" s="203" t="s">
        <v>2065</v>
      </c>
      <c r="C15" s="210" t="s">
        <v>2066</v>
      </c>
      <c r="D15" s="134">
        <v>1</v>
      </c>
      <c r="E15" s="134">
        <v>1</v>
      </c>
      <c r="F15" s="208" t="s">
        <v>20</v>
      </c>
      <c r="G15" s="203" t="s">
        <v>2473</v>
      </c>
      <c r="H15" s="196" t="s">
        <v>2059</v>
      </c>
      <c r="I15" s="234" t="s">
        <v>2381</v>
      </c>
      <c r="J15" s="244"/>
    </row>
    <row r="16" spans="1:10" ht="39" customHeight="1" x14ac:dyDescent="0.25">
      <c r="A16" s="374" t="s">
        <v>153</v>
      </c>
      <c r="B16" s="375"/>
      <c r="C16" s="375"/>
      <c r="D16" s="375"/>
      <c r="E16" s="375"/>
      <c r="F16" s="375"/>
      <c r="G16" s="375"/>
      <c r="H16" s="375"/>
      <c r="I16" s="375"/>
      <c r="J16" s="387"/>
    </row>
    <row r="17" spans="1:10" ht="118.5" customHeight="1" x14ac:dyDescent="0.25">
      <c r="A17" s="135" t="s">
        <v>159</v>
      </c>
      <c r="B17" s="203" t="s">
        <v>2126</v>
      </c>
      <c r="C17" s="210" t="s">
        <v>160</v>
      </c>
      <c r="D17" s="134" t="s">
        <v>161</v>
      </c>
      <c r="E17" s="134">
        <v>1</v>
      </c>
      <c r="F17" s="208" t="s">
        <v>20</v>
      </c>
      <c r="G17" s="19" t="s">
        <v>162</v>
      </c>
      <c r="H17" s="196" t="s">
        <v>163</v>
      </c>
      <c r="I17" s="196" t="s">
        <v>2381</v>
      </c>
      <c r="J17" s="196"/>
    </row>
    <row r="18" spans="1:10" ht="66.75" customHeight="1" x14ac:dyDescent="0.25">
      <c r="A18" s="135" t="s">
        <v>164</v>
      </c>
      <c r="B18" s="203" t="s">
        <v>165</v>
      </c>
      <c r="C18" s="210" t="s">
        <v>166</v>
      </c>
      <c r="D18" s="134">
        <v>1</v>
      </c>
      <c r="E18" s="134">
        <v>1</v>
      </c>
      <c r="F18" s="208" t="s">
        <v>20</v>
      </c>
      <c r="G18" s="19" t="s">
        <v>162</v>
      </c>
      <c r="H18" s="196" t="s">
        <v>163</v>
      </c>
      <c r="I18" s="196" t="s">
        <v>2381</v>
      </c>
      <c r="J18" s="196"/>
    </row>
    <row r="19" spans="1:10" ht="149.25" customHeight="1" x14ac:dyDescent="0.25">
      <c r="A19" s="196" t="s">
        <v>171</v>
      </c>
      <c r="B19" s="203" t="s">
        <v>172</v>
      </c>
      <c r="C19" s="20" t="s">
        <v>173</v>
      </c>
      <c r="D19" s="134">
        <v>1</v>
      </c>
      <c r="E19" s="134">
        <v>0</v>
      </c>
      <c r="F19" s="208" t="s">
        <v>20</v>
      </c>
      <c r="G19" s="19" t="s">
        <v>174</v>
      </c>
      <c r="H19" s="196" t="s">
        <v>175</v>
      </c>
      <c r="I19" s="196" t="s">
        <v>2397</v>
      </c>
      <c r="J19" s="197" t="s">
        <v>2474</v>
      </c>
    </row>
    <row r="20" spans="1:10" ht="72" customHeight="1" x14ac:dyDescent="0.25">
      <c r="A20" s="415" t="s">
        <v>179</v>
      </c>
      <c r="B20" s="416" t="s">
        <v>180</v>
      </c>
      <c r="C20" s="20" t="s">
        <v>181</v>
      </c>
      <c r="D20" s="42" t="s">
        <v>453</v>
      </c>
      <c r="E20" s="134">
        <v>1</v>
      </c>
      <c r="F20" s="21" t="s">
        <v>20</v>
      </c>
      <c r="G20" s="78" t="s">
        <v>174</v>
      </c>
      <c r="H20" s="217" t="s">
        <v>22</v>
      </c>
      <c r="I20" s="217" t="s">
        <v>2381</v>
      </c>
      <c r="J20" s="217"/>
    </row>
    <row r="21" spans="1:10" ht="126.75" customHeight="1" x14ac:dyDescent="0.25">
      <c r="A21" s="415"/>
      <c r="B21" s="416"/>
      <c r="C21" s="20" t="s">
        <v>182</v>
      </c>
      <c r="D21" s="134">
        <v>1</v>
      </c>
      <c r="E21" s="134">
        <v>1</v>
      </c>
      <c r="F21" s="21" t="s">
        <v>20</v>
      </c>
      <c r="G21" s="78" t="s">
        <v>174</v>
      </c>
      <c r="H21" s="217" t="s">
        <v>22</v>
      </c>
      <c r="I21" s="217" t="s">
        <v>2381</v>
      </c>
      <c r="J21" s="245" t="s">
        <v>2458</v>
      </c>
    </row>
    <row r="22" spans="1:10" ht="39" customHeight="1" x14ac:dyDescent="0.25">
      <c r="A22" s="374" t="s">
        <v>2389</v>
      </c>
      <c r="B22" s="375"/>
      <c r="C22" s="375"/>
      <c r="D22" s="375"/>
      <c r="E22" s="375"/>
      <c r="F22" s="375"/>
      <c r="G22" s="375"/>
      <c r="H22" s="375"/>
      <c r="I22" s="375"/>
      <c r="J22" s="387"/>
    </row>
    <row r="23" spans="1:10" ht="92.25" customHeight="1" x14ac:dyDescent="0.25">
      <c r="A23" s="196" t="s">
        <v>187</v>
      </c>
      <c r="B23" s="19" t="s">
        <v>919</v>
      </c>
      <c r="C23" s="151" t="s">
        <v>189</v>
      </c>
      <c r="D23" s="211">
        <v>60</v>
      </c>
      <c r="E23" s="211" t="s">
        <v>2459</v>
      </c>
      <c r="F23" s="138">
        <v>46022</v>
      </c>
      <c r="G23" s="19" t="s">
        <v>190</v>
      </c>
      <c r="H23" s="196" t="s">
        <v>2460</v>
      </c>
      <c r="I23" s="196" t="s">
        <v>2381</v>
      </c>
      <c r="J23" s="150"/>
    </row>
    <row r="24" spans="1:10" ht="121.5" customHeight="1" x14ac:dyDescent="0.25">
      <c r="A24" s="196" t="s">
        <v>195</v>
      </c>
      <c r="B24" s="19" t="s">
        <v>196</v>
      </c>
      <c r="C24" s="151" t="s">
        <v>197</v>
      </c>
      <c r="D24" s="211">
        <v>2</v>
      </c>
      <c r="E24" s="211">
        <v>3</v>
      </c>
      <c r="F24" s="208" t="s">
        <v>20</v>
      </c>
      <c r="G24" s="19" t="s">
        <v>198</v>
      </c>
      <c r="H24" s="196" t="s">
        <v>2460</v>
      </c>
      <c r="I24" s="196" t="s">
        <v>2381</v>
      </c>
      <c r="J24" s="246" t="s">
        <v>2446</v>
      </c>
    </row>
    <row r="25" spans="1:10" ht="65.25" customHeight="1" x14ac:dyDescent="0.25">
      <c r="A25" s="196" t="s">
        <v>205</v>
      </c>
      <c r="B25" s="220" t="s">
        <v>919</v>
      </c>
      <c r="C25" s="79" t="s">
        <v>189</v>
      </c>
      <c r="D25" s="158">
        <v>10</v>
      </c>
      <c r="E25" s="158">
        <v>174</v>
      </c>
      <c r="F25" s="160" t="s">
        <v>20</v>
      </c>
      <c r="G25" s="220" t="s">
        <v>190</v>
      </c>
      <c r="H25" s="196" t="s">
        <v>206</v>
      </c>
      <c r="I25" s="196" t="s">
        <v>2381</v>
      </c>
      <c r="J25" s="196"/>
    </row>
    <row r="26" spans="1:10" ht="59.25" customHeight="1" x14ac:dyDescent="0.25">
      <c r="A26" s="196" t="s">
        <v>212</v>
      </c>
      <c r="B26" s="203" t="s">
        <v>919</v>
      </c>
      <c r="C26" s="210" t="s">
        <v>189</v>
      </c>
      <c r="D26" s="211">
        <v>10</v>
      </c>
      <c r="E26" s="158">
        <v>174</v>
      </c>
      <c r="F26" s="208" t="s">
        <v>20</v>
      </c>
      <c r="G26" s="203" t="s">
        <v>190</v>
      </c>
      <c r="H26" s="196" t="s">
        <v>206</v>
      </c>
      <c r="I26" s="196" t="s">
        <v>2381</v>
      </c>
      <c r="J26" s="196"/>
    </row>
    <row r="27" spans="1:10" ht="63" customHeight="1" x14ac:dyDescent="0.25">
      <c r="A27" s="196" t="s">
        <v>217</v>
      </c>
      <c r="B27" s="203" t="s">
        <v>919</v>
      </c>
      <c r="C27" s="210" t="s">
        <v>189</v>
      </c>
      <c r="D27" s="211">
        <v>10</v>
      </c>
      <c r="E27" s="158">
        <v>216</v>
      </c>
      <c r="F27" s="208" t="s">
        <v>20</v>
      </c>
      <c r="G27" s="203" t="s">
        <v>190</v>
      </c>
      <c r="H27" s="49" t="s">
        <v>2060</v>
      </c>
      <c r="I27" s="196" t="s">
        <v>2381</v>
      </c>
      <c r="J27" s="49"/>
    </row>
    <row r="28" spans="1:10" ht="56.25" customHeight="1" x14ac:dyDescent="0.25">
      <c r="A28" s="196" t="s">
        <v>222</v>
      </c>
      <c r="B28" s="203" t="s">
        <v>919</v>
      </c>
      <c r="C28" s="210" t="s">
        <v>189</v>
      </c>
      <c r="D28" s="211">
        <v>10</v>
      </c>
      <c r="E28" s="158">
        <v>204</v>
      </c>
      <c r="F28" s="208" t="s">
        <v>20</v>
      </c>
      <c r="G28" s="203" t="s">
        <v>190</v>
      </c>
      <c r="H28" s="196" t="s">
        <v>2061</v>
      </c>
      <c r="I28" s="196" t="s">
        <v>2381</v>
      </c>
      <c r="J28" s="196"/>
    </row>
    <row r="29" spans="1:10" ht="70.5" customHeight="1" x14ac:dyDescent="0.25">
      <c r="A29" s="196" t="s">
        <v>227</v>
      </c>
      <c r="B29" s="203" t="s">
        <v>919</v>
      </c>
      <c r="C29" s="210" t="s">
        <v>189</v>
      </c>
      <c r="D29" s="211">
        <v>10</v>
      </c>
      <c r="E29" s="158">
        <v>174</v>
      </c>
      <c r="F29" s="208" t="s">
        <v>20</v>
      </c>
      <c r="G29" s="203" t="s">
        <v>190</v>
      </c>
      <c r="H29" s="196" t="s">
        <v>206</v>
      </c>
      <c r="I29" s="196" t="s">
        <v>2381</v>
      </c>
      <c r="J29" s="196"/>
    </row>
    <row r="30" spans="1:10" ht="75.75" customHeight="1" x14ac:dyDescent="0.25">
      <c r="A30" s="196" t="s">
        <v>231</v>
      </c>
      <c r="B30" s="203" t="s">
        <v>188</v>
      </c>
      <c r="C30" s="210" t="s">
        <v>189</v>
      </c>
      <c r="D30" s="211">
        <v>10</v>
      </c>
      <c r="E30" s="158">
        <v>8</v>
      </c>
      <c r="F30" s="208" t="s">
        <v>20</v>
      </c>
      <c r="G30" s="203" t="s">
        <v>190</v>
      </c>
      <c r="H30" s="196" t="s">
        <v>232</v>
      </c>
      <c r="I30" s="196" t="s">
        <v>2398</v>
      </c>
      <c r="J30" s="197" t="s">
        <v>2475</v>
      </c>
    </row>
    <row r="31" spans="1:10" ht="63" customHeight="1" x14ac:dyDescent="0.25">
      <c r="A31" s="196" t="s">
        <v>235</v>
      </c>
      <c r="B31" s="203" t="s">
        <v>919</v>
      </c>
      <c r="C31" s="210" t="s">
        <v>189</v>
      </c>
      <c r="D31" s="211">
        <v>10</v>
      </c>
      <c r="E31" s="158">
        <v>218</v>
      </c>
      <c r="F31" s="208" t="s">
        <v>20</v>
      </c>
      <c r="G31" s="203" t="s">
        <v>190</v>
      </c>
      <c r="H31" s="196" t="s">
        <v>2062</v>
      </c>
      <c r="I31" s="196" t="s">
        <v>2381</v>
      </c>
      <c r="J31" s="196"/>
    </row>
    <row r="32" spans="1:10" ht="58.5" customHeight="1" x14ac:dyDescent="0.25">
      <c r="A32" s="196" t="s">
        <v>239</v>
      </c>
      <c r="B32" s="19" t="s">
        <v>919</v>
      </c>
      <c r="C32" s="180" t="s">
        <v>189</v>
      </c>
      <c r="D32" s="158">
        <v>5</v>
      </c>
      <c r="E32" s="158">
        <v>12</v>
      </c>
      <c r="F32" s="208" t="s">
        <v>20</v>
      </c>
      <c r="G32" s="19" t="s">
        <v>190</v>
      </c>
      <c r="H32" s="196" t="s">
        <v>240</v>
      </c>
      <c r="I32" s="196" t="s">
        <v>2381</v>
      </c>
      <c r="J32" s="150"/>
    </row>
    <row r="33" spans="1:10" ht="64.5" customHeight="1" x14ac:dyDescent="0.25">
      <c r="A33" s="196" t="s">
        <v>247</v>
      </c>
      <c r="B33" s="203" t="s">
        <v>920</v>
      </c>
      <c r="C33" s="210" t="s">
        <v>189</v>
      </c>
      <c r="D33" s="211">
        <v>6</v>
      </c>
      <c r="E33" s="158">
        <v>12</v>
      </c>
      <c r="F33" s="208" t="s">
        <v>20</v>
      </c>
      <c r="G33" s="203" t="s">
        <v>190</v>
      </c>
      <c r="H33" s="209" t="s">
        <v>240</v>
      </c>
      <c r="I33" s="196" t="s">
        <v>2381</v>
      </c>
      <c r="J33" s="209"/>
    </row>
    <row r="34" spans="1:10" ht="63" customHeight="1" x14ac:dyDescent="0.25">
      <c r="A34" s="157" t="s">
        <v>2127</v>
      </c>
      <c r="B34" s="182" t="s">
        <v>920</v>
      </c>
      <c r="C34" s="180" t="s">
        <v>189</v>
      </c>
      <c r="D34" s="158">
        <v>6</v>
      </c>
      <c r="E34" s="158">
        <v>12</v>
      </c>
      <c r="F34" s="160" t="s">
        <v>20</v>
      </c>
      <c r="G34" s="182" t="s">
        <v>190</v>
      </c>
      <c r="H34" s="161" t="s">
        <v>240</v>
      </c>
      <c r="I34" s="196" t="s">
        <v>2381</v>
      </c>
      <c r="J34" s="183"/>
    </row>
    <row r="35" spans="1:10" ht="204.75" x14ac:dyDescent="0.25">
      <c r="A35" s="157" t="s">
        <v>256</v>
      </c>
      <c r="B35" s="220" t="s">
        <v>921</v>
      </c>
      <c r="C35" s="79" t="s">
        <v>189</v>
      </c>
      <c r="D35" s="158">
        <v>6</v>
      </c>
      <c r="E35" s="211">
        <v>0</v>
      </c>
      <c r="F35" s="160" t="s">
        <v>20</v>
      </c>
      <c r="G35" s="220" t="s">
        <v>257</v>
      </c>
      <c r="H35" s="161" t="s">
        <v>258</v>
      </c>
      <c r="I35" s="161" t="s">
        <v>2397</v>
      </c>
      <c r="J35" s="197" t="s">
        <v>2461</v>
      </c>
    </row>
    <row r="36" spans="1:10" ht="204.75" customHeight="1" x14ac:dyDescent="0.25">
      <c r="A36" s="157" t="s">
        <v>262</v>
      </c>
      <c r="B36" s="220" t="s">
        <v>263</v>
      </c>
      <c r="C36" s="79" t="s">
        <v>264</v>
      </c>
      <c r="D36" s="158">
        <v>1</v>
      </c>
      <c r="E36" s="156">
        <v>0</v>
      </c>
      <c r="F36" s="160" t="s">
        <v>20</v>
      </c>
      <c r="G36" s="220" t="s">
        <v>265</v>
      </c>
      <c r="H36" s="161" t="s">
        <v>266</v>
      </c>
      <c r="I36" s="209" t="s">
        <v>2408</v>
      </c>
      <c r="J36" s="197" t="s">
        <v>2462</v>
      </c>
    </row>
    <row r="37" spans="1:10" ht="15" customHeight="1" x14ac:dyDescent="0.25">
      <c r="A37" s="53"/>
      <c r="B37" s="53"/>
      <c r="C37" s="53"/>
      <c r="D37" s="53"/>
      <c r="E37" s="53"/>
      <c r="F37" s="53"/>
      <c r="G37" s="53"/>
      <c r="H37" s="53"/>
      <c r="I37" s="53"/>
      <c r="J37" s="53"/>
    </row>
    <row r="38" spans="1:10" ht="15" customHeight="1" x14ac:dyDescent="0.25">
      <c r="A38" s="417"/>
      <c r="B38" s="417"/>
      <c r="C38" s="417"/>
      <c r="D38" s="159"/>
      <c r="E38" s="159"/>
      <c r="F38" s="53"/>
      <c r="G38" s="53"/>
      <c r="H38" s="53"/>
      <c r="I38" s="53"/>
      <c r="J38" s="53"/>
    </row>
    <row r="39" spans="1:10" ht="15" customHeight="1" x14ac:dyDescent="0.25">
      <c r="A39" s="53"/>
      <c r="B39" s="53"/>
      <c r="C39" s="53"/>
      <c r="D39" s="53"/>
      <c r="E39" s="53"/>
      <c r="F39" s="53"/>
      <c r="G39" s="53"/>
      <c r="H39" s="53"/>
      <c r="I39" s="53"/>
      <c r="J39" s="53"/>
    </row>
    <row r="40" spans="1:10" x14ac:dyDescent="0.25">
      <c r="A40" s="53"/>
      <c r="B40" s="53"/>
      <c r="C40" s="53"/>
      <c r="D40" s="53"/>
      <c r="E40" s="53"/>
      <c r="F40" s="53"/>
      <c r="G40" s="53"/>
      <c r="H40" s="53"/>
      <c r="I40" s="53"/>
      <c r="J40" s="53"/>
    </row>
  </sheetData>
  <mergeCells count="18">
    <mergeCell ref="A1:J1"/>
    <mergeCell ref="A2:J2"/>
    <mergeCell ref="F6:F9"/>
    <mergeCell ref="H6:H9"/>
    <mergeCell ref="D10:D14"/>
    <mergeCell ref="E10:E11"/>
    <mergeCell ref="F10:F14"/>
    <mergeCell ref="G10:G14"/>
    <mergeCell ref="I10:I11"/>
    <mergeCell ref="J10:J11"/>
    <mergeCell ref="A20:A21"/>
    <mergeCell ref="B20:B21"/>
    <mergeCell ref="A38:C38"/>
    <mergeCell ref="B10:B11"/>
    <mergeCell ref="A10:A11"/>
    <mergeCell ref="C10:C11"/>
    <mergeCell ref="A16:J16"/>
    <mergeCell ref="A22:J22"/>
  </mergeCells>
  <pageMargins left="0.70866141732283472" right="0.70866141732283472" top="0.74803149606299213" bottom="0.74803149606299213" header="0.31496062992125984" footer="0.31496062992125984"/>
  <pageSetup paperSize="8" scale="57" firstPageNumber="67" fitToHeight="0" orientation="landscape" useFirstPageNumber="1" r:id="rId1"/>
  <headerFooter>
    <oddFooter>&amp;CGodišnji izvještaj o radu za 2025. godinu
UPRAVA ZA ŽELJEZNIČKU INFRASTRUKTURU I PROMET&amp;R&amp;P</oddFooter>
  </headerFooter>
  <rowBreaks count="2" manualBreakCount="2">
    <brk id="13" max="9" man="1"/>
    <brk id="28" max="9"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
  <sheetViews>
    <sheetView view="pageBreakPreview" zoomScale="80" zoomScaleNormal="60" zoomScaleSheetLayoutView="80" workbookViewId="0">
      <selection activeCell="G5" sqref="G5"/>
    </sheetView>
  </sheetViews>
  <sheetFormatPr defaultColWidth="8.85546875" defaultRowHeight="12.75" x14ac:dyDescent="0.2"/>
  <cols>
    <col min="1" max="1" width="11.7109375" style="1" customWidth="1"/>
    <col min="2" max="2" width="41.7109375" style="16" customWidth="1"/>
    <col min="3" max="6" width="37.7109375" style="16" customWidth="1"/>
    <col min="7" max="7" width="40.7109375" style="16" customWidth="1"/>
    <col min="8" max="8" width="42.7109375" style="16" customWidth="1"/>
    <col min="9" max="16384" width="8.85546875" style="1"/>
  </cols>
  <sheetData>
    <row r="1" spans="1:8" s="81" customFormat="1" ht="39.950000000000003" customHeight="1" x14ac:dyDescent="0.3">
      <c r="A1" s="373" t="s">
        <v>2373</v>
      </c>
      <c r="B1" s="373"/>
      <c r="C1" s="373"/>
      <c r="D1" s="373"/>
      <c r="E1" s="373"/>
      <c r="F1" s="373"/>
      <c r="G1" s="373"/>
      <c r="H1" s="373"/>
    </row>
    <row r="2" spans="1:8" s="2" customFormat="1" ht="39" customHeight="1" x14ac:dyDescent="0.2">
      <c r="A2" s="356" t="s">
        <v>267</v>
      </c>
      <c r="B2" s="356"/>
      <c r="C2" s="356"/>
      <c r="D2" s="356"/>
      <c r="E2" s="356"/>
      <c r="F2" s="356"/>
      <c r="G2" s="356"/>
      <c r="H2" s="356"/>
    </row>
    <row r="3" spans="1:8" s="2" customFormat="1" ht="60" customHeight="1" x14ac:dyDescent="0.2">
      <c r="A3" s="132" t="s">
        <v>1</v>
      </c>
      <c r="B3" s="132" t="s">
        <v>2</v>
      </c>
      <c r="C3" s="132" t="s">
        <v>3</v>
      </c>
      <c r="D3" s="132" t="s">
        <v>4</v>
      </c>
      <c r="E3" s="132" t="s">
        <v>5</v>
      </c>
      <c r="F3" s="132" t="s">
        <v>2377</v>
      </c>
      <c r="G3" s="132" t="s">
        <v>2374</v>
      </c>
      <c r="H3" s="132" t="s">
        <v>2375</v>
      </c>
    </row>
    <row r="4" spans="1:8" s="2" customFormat="1" ht="71.25" customHeight="1" x14ac:dyDescent="0.2">
      <c r="A4" s="196" t="s">
        <v>268</v>
      </c>
      <c r="B4" s="197" t="s">
        <v>14</v>
      </c>
      <c r="C4" s="173" t="s">
        <v>269</v>
      </c>
      <c r="D4" s="133" t="s">
        <v>270</v>
      </c>
      <c r="E4" s="133" t="s">
        <v>271</v>
      </c>
      <c r="F4" s="133" t="s">
        <v>2480</v>
      </c>
      <c r="G4" s="196" t="s">
        <v>2381</v>
      </c>
      <c r="H4" s="150"/>
    </row>
    <row r="5" spans="1:8" s="2" customFormat="1" ht="39" customHeight="1" x14ac:dyDescent="0.2">
      <c r="A5" s="172" t="s">
        <v>276</v>
      </c>
      <c r="B5" s="172"/>
      <c r="C5" s="172"/>
      <c r="D5" s="172"/>
      <c r="E5" s="172"/>
      <c r="F5" s="172"/>
      <c r="G5" s="172"/>
      <c r="H5" s="172"/>
    </row>
    <row r="6" spans="1:8" ht="78.75" customHeight="1" x14ac:dyDescent="0.2">
      <c r="A6" s="357" t="s">
        <v>917</v>
      </c>
      <c r="B6" s="358" t="s">
        <v>277</v>
      </c>
      <c r="C6" s="151" t="s">
        <v>2130</v>
      </c>
      <c r="D6" s="133" t="s">
        <v>278</v>
      </c>
      <c r="E6" s="133" t="s">
        <v>279</v>
      </c>
      <c r="F6" s="133">
        <v>8</v>
      </c>
      <c r="G6" s="219" t="s">
        <v>2381</v>
      </c>
      <c r="H6" s="177"/>
    </row>
    <row r="7" spans="1:8" ht="77.25" customHeight="1" x14ac:dyDescent="0.2">
      <c r="A7" s="357"/>
      <c r="B7" s="358"/>
      <c r="C7" s="151" t="s">
        <v>284</v>
      </c>
      <c r="D7" s="133" t="s">
        <v>285</v>
      </c>
      <c r="E7" s="133" t="s">
        <v>286</v>
      </c>
      <c r="F7" s="133">
        <v>10</v>
      </c>
      <c r="G7" s="219" t="s">
        <v>2381</v>
      </c>
      <c r="H7" s="222"/>
    </row>
    <row r="8" spans="1:8" ht="75" customHeight="1" x14ac:dyDescent="0.2">
      <c r="A8" s="357"/>
      <c r="B8" s="358"/>
      <c r="C8" s="151" t="s">
        <v>292</v>
      </c>
      <c r="D8" s="133" t="s">
        <v>293</v>
      </c>
      <c r="E8" s="133" t="s">
        <v>294</v>
      </c>
      <c r="F8" s="133">
        <v>3</v>
      </c>
      <c r="G8" s="219" t="s">
        <v>2381</v>
      </c>
      <c r="H8" s="222"/>
    </row>
    <row r="9" spans="1:8" ht="61.5" customHeight="1" x14ac:dyDescent="0.2">
      <c r="A9" s="357"/>
      <c r="B9" s="358"/>
      <c r="C9" s="151" t="s">
        <v>298</v>
      </c>
      <c r="D9" s="133" t="s">
        <v>299</v>
      </c>
      <c r="E9" s="133" t="s">
        <v>300</v>
      </c>
      <c r="F9" s="133" t="s">
        <v>2481</v>
      </c>
      <c r="G9" s="219" t="s">
        <v>2381</v>
      </c>
      <c r="H9" s="222"/>
    </row>
    <row r="10" spans="1:8" ht="69" customHeight="1" x14ac:dyDescent="0.2">
      <c r="A10" s="196" t="s">
        <v>304</v>
      </c>
      <c r="B10" s="197" t="s">
        <v>305</v>
      </c>
      <c r="C10" s="151" t="s">
        <v>306</v>
      </c>
      <c r="D10" s="133" t="s">
        <v>2388</v>
      </c>
      <c r="E10" s="133" t="s">
        <v>2482</v>
      </c>
      <c r="F10" s="133">
        <v>7600</v>
      </c>
      <c r="G10" s="219" t="s">
        <v>2381</v>
      </c>
      <c r="H10" s="219"/>
    </row>
    <row r="11" spans="1:8" ht="69" customHeight="1" x14ac:dyDescent="0.2">
      <c r="A11" s="196" t="s">
        <v>312</v>
      </c>
      <c r="B11" s="150" t="s">
        <v>313</v>
      </c>
      <c r="C11" s="151" t="s">
        <v>314</v>
      </c>
      <c r="D11" s="133" t="s">
        <v>293</v>
      </c>
      <c r="E11" s="133" t="s">
        <v>315</v>
      </c>
      <c r="F11" s="133">
        <v>3</v>
      </c>
      <c r="G11" s="196" t="s">
        <v>2381</v>
      </c>
      <c r="H11" s="219"/>
    </row>
    <row r="12" spans="1:8" ht="67.5" customHeight="1" x14ac:dyDescent="0.2">
      <c r="A12" s="357" t="s">
        <v>918</v>
      </c>
      <c r="B12" s="433" t="s">
        <v>2132</v>
      </c>
      <c r="C12" s="173" t="s">
        <v>322</v>
      </c>
      <c r="D12" s="133" t="s">
        <v>323</v>
      </c>
      <c r="E12" s="133" t="s">
        <v>324</v>
      </c>
      <c r="F12" s="133">
        <v>3</v>
      </c>
      <c r="G12" s="196" t="s">
        <v>2381</v>
      </c>
      <c r="H12" s="196"/>
    </row>
    <row r="13" spans="1:8" ht="78" customHeight="1" x14ac:dyDescent="0.2">
      <c r="A13" s="357"/>
      <c r="B13" s="433"/>
      <c r="C13" s="173" t="s">
        <v>328</v>
      </c>
      <c r="D13" s="133" t="s">
        <v>329</v>
      </c>
      <c r="E13" s="133" t="s">
        <v>330</v>
      </c>
      <c r="F13" s="133" t="s">
        <v>107</v>
      </c>
      <c r="G13" s="196" t="s">
        <v>2381</v>
      </c>
      <c r="H13" s="196"/>
    </row>
    <row r="14" spans="1:8" s="9" customFormat="1" ht="39" customHeight="1" x14ac:dyDescent="0.2">
      <c r="A14" s="369" t="s">
        <v>341</v>
      </c>
      <c r="B14" s="369"/>
      <c r="C14" s="369"/>
      <c r="D14" s="369"/>
      <c r="E14" s="369"/>
      <c r="F14" s="369"/>
      <c r="G14" s="369"/>
      <c r="H14" s="369"/>
    </row>
    <row r="15" spans="1:8" ht="110.25" customHeight="1" x14ac:dyDescent="0.2">
      <c r="A15" s="431" t="s">
        <v>2487</v>
      </c>
      <c r="B15" s="432" t="s">
        <v>2488</v>
      </c>
      <c r="C15" s="151" t="s">
        <v>342</v>
      </c>
      <c r="D15" s="156" t="s">
        <v>343</v>
      </c>
      <c r="E15" s="156" t="s">
        <v>344</v>
      </c>
      <c r="F15" s="156" t="s">
        <v>2483</v>
      </c>
      <c r="G15" s="196" t="s">
        <v>2381</v>
      </c>
      <c r="H15" s="219"/>
    </row>
    <row r="16" spans="1:8" ht="110.25" customHeight="1" x14ac:dyDescent="0.2">
      <c r="A16" s="431"/>
      <c r="B16" s="432"/>
      <c r="C16" s="174" t="s">
        <v>349</v>
      </c>
      <c r="D16" s="26" t="s">
        <v>81</v>
      </c>
      <c r="E16" s="26" t="s">
        <v>350</v>
      </c>
      <c r="F16" s="26" t="s">
        <v>2484</v>
      </c>
      <c r="G16" s="196" t="s">
        <v>2407</v>
      </c>
      <c r="H16" s="176" t="s">
        <v>2486</v>
      </c>
    </row>
    <row r="17" spans="1:8" ht="268.5" customHeight="1" x14ac:dyDescent="0.2">
      <c r="A17" s="431"/>
      <c r="B17" s="432"/>
      <c r="C17" s="174" t="s">
        <v>354</v>
      </c>
      <c r="D17" s="28" t="s">
        <v>169</v>
      </c>
      <c r="E17" s="28" t="s">
        <v>355</v>
      </c>
      <c r="F17" s="26" t="s">
        <v>2484</v>
      </c>
      <c r="G17" s="196" t="s">
        <v>2398</v>
      </c>
      <c r="H17" s="176" t="s">
        <v>2485</v>
      </c>
    </row>
    <row r="18" spans="1:8" ht="121.5" customHeight="1" x14ac:dyDescent="0.2">
      <c r="A18" s="196" t="s">
        <v>356</v>
      </c>
      <c r="B18" s="197" t="s">
        <v>2070</v>
      </c>
      <c r="C18" s="175" t="s">
        <v>357</v>
      </c>
      <c r="D18" s="26" t="s">
        <v>358</v>
      </c>
      <c r="E18" s="26" t="s">
        <v>151</v>
      </c>
      <c r="F18" s="26">
        <v>1</v>
      </c>
      <c r="G18" s="247" t="s">
        <v>2381</v>
      </c>
      <c r="H18" s="219"/>
    </row>
    <row r="19" spans="1:8" ht="80.25" customHeight="1" x14ac:dyDescent="0.2">
      <c r="A19" s="196" t="s">
        <v>364</v>
      </c>
      <c r="B19" s="150" t="s">
        <v>365</v>
      </c>
      <c r="C19" s="151" t="s">
        <v>366</v>
      </c>
      <c r="D19" s="119" t="s">
        <v>367</v>
      </c>
      <c r="E19" s="134" t="s">
        <v>368</v>
      </c>
      <c r="F19" s="134">
        <v>0.75</v>
      </c>
      <c r="G19" s="196" t="s">
        <v>2381</v>
      </c>
      <c r="H19" s="219"/>
    </row>
    <row r="20" spans="1:8" ht="146.25" customHeight="1" x14ac:dyDescent="0.2">
      <c r="A20" s="196" t="s">
        <v>379</v>
      </c>
      <c r="B20" s="150" t="s">
        <v>380</v>
      </c>
      <c r="C20" s="151" t="s">
        <v>381</v>
      </c>
      <c r="D20" s="119" t="s">
        <v>358</v>
      </c>
      <c r="E20" s="134" t="s">
        <v>151</v>
      </c>
      <c r="F20" s="134" t="s">
        <v>107</v>
      </c>
      <c r="G20" s="196" t="s">
        <v>2381</v>
      </c>
      <c r="H20" s="219"/>
    </row>
    <row r="21" spans="1:8" ht="15" customHeight="1" x14ac:dyDescent="0.2">
      <c r="A21" s="10"/>
      <c r="B21" s="11"/>
      <c r="C21" s="10"/>
      <c r="D21" s="10"/>
      <c r="E21" s="10"/>
      <c r="F21" s="248"/>
      <c r="G21" s="10"/>
      <c r="H21" s="10"/>
    </row>
    <row r="22" spans="1:8" ht="15" x14ac:dyDescent="0.2">
      <c r="A22" s="10"/>
      <c r="B22" s="11"/>
      <c r="C22" s="10"/>
      <c r="D22" s="10"/>
      <c r="E22" s="10"/>
      <c r="F22" s="10"/>
      <c r="G22" s="10"/>
      <c r="H22" s="10"/>
    </row>
    <row r="23" spans="1:8" ht="15" x14ac:dyDescent="0.2">
      <c r="A23" s="10"/>
      <c r="B23" s="11"/>
      <c r="C23" s="10"/>
      <c r="D23" s="10"/>
      <c r="E23" s="10"/>
      <c r="F23" s="10"/>
      <c r="G23" s="10"/>
      <c r="H23" s="10"/>
    </row>
    <row r="24" spans="1:8" ht="15" x14ac:dyDescent="0.2">
      <c r="A24" s="10"/>
      <c r="B24" s="11"/>
      <c r="C24" s="10"/>
      <c r="D24" s="10"/>
      <c r="E24" s="10"/>
      <c r="F24" s="10"/>
      <c r="G24" s="10"/>
      <c r="H24" s="10"/>
    </row>
  </sheetData>
  <mergeCells count="9">
    <mergeCell ref="A14:H14"/>
    <mergeCell ref="A15:A17"/>
    <mergeCell ref="B15:B17"/>
    <mergeCell ref="A1:H1"/>
    <mergeCell ref="A2:H2"/>
    <mergeCell ref="A6:A9"/>
    <mergeCell ref="B6:B9"/>
    <mergeCell ref="A12:A13"/>
    <mergeCell ref="B12:B13"/>
  </mergeCells>
  <pageMargins left="0.70866141732283472" right="0.70866141732283472" top="0.74803149606299213" bottom="0.74803149606299213" header="0.31496062992125984" footer="0.31496062992125984"/>
  <pageSetup paperSize="8" scale="67" firstPageNumber="70" fitToHeight="0" orientation="landscape" useFirstPageNumber="1" r:id="rId1"/>
  <headerFooter>
    <oddFooter>&amp;CGodišnji izvještaj o radu za 2025. godinu
UPRAVA ZRAČNOG PROMETA, ELEKTRONIČKIH KOMUNIKACIJA I POŠTE&amp;R&amp;P</oddFooter>
  </headerFooter>
  <rowBreaks count="1" manualBreakCount="1">
    <brk id="16"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1"/>
  <sheetViews>
    <sheetView view="pageBreakPreview" topLeftCell="A31" zoomScale="80" zoomScaleNormal="60" zoomScaleSheetLayoutView="80" workbookViewId="0">
      <selection activeCell="G5" sqref="G5"/>
    </sheetView>
  </sheetViews>
  <sheetFormatPr defaultColWidth="8.85546875" defaultRowHeight="12.75" x14ac:dyDescent="0.2"/>
  <cols>
    <col min="1" max="1" width="13.7109375" style="16" customWidth="1"/>
    <col min="2" max="2" width="45.7109375" style="16" customWidth="1"/>
    <col min="3" max="5" width="37.7109375" style="16" customWidth="1"/>
    <col min="6" max="6" width="20.7109375" style="16" customWidth="1"/>
    <col min="7" max="7" width="30.7109375" style="16" customWidth="1"/>
    <col min="8" max="8" width="20.7109375" style="16" customWidth="1"/>
    <col min="9" max="10" width="40.7109375" style="16" customWidth="1"/>
    <col min="11" max="16384" width="8.85546875" style="1"/>
  </cols>
  <sheetData>
    <row r="1" spans="1:10" s="81" customFormat="1" ht="39.950000000000003" customHeight="1" x14ac:dyDescent="0.3">
      <c r="A1" s="373" t="s">
        <v>2376</v>
      </c>
      <c r="B1" s="373"/>
      <c r="C1" s="373"/>
      <c r="D1" s="373"/>
      <c r="E1" s="373"/>
      <c r="F1" s="373"/>
      <c r="G1" s="373"/>
      <c r="H1" s="373"/>
      <c r="I1" s="373"/>
      <c r="J1" s="373"/>
    </row>
    <row r="2" spans="1:10" s="2" customFormat="1" ht="39.950000000000003" customHeight="1" x14ac:dyDescent="0.2">
      <c r="A2" s="356" t="s">
        <v>267</v>
      </c>
      <c r="B2" s="356"/>
      <c r="C2" s="356"/>
      <c r="D2" s="356"/>
      <c r="E2" s="356"/>
      <c r="F2" s="356"/>
      <c r="G2" s="356"/>
      <c r="H2" s="356"/>
      <c r="I2" s="356"/>
      <c r="J2" s="356"/>
    </row>
    <row r="3" spans="1:10" s="2" customFormat="1" ht="60" customHeight="1" x14ac:dyDescent="0.2">
      <c r="A3" s="132" t="s">
        <v>6</v>
      </c>
      <c r="B3" s="132" t="s">
        <v>7</v>
      </c>
      <c r="C3" s="132" t="s">
        <v>8</v>
      </c>
      <c r="D3" s="132" t="s">
        <v>9</v>
      </c>
      <c r="E3" s="132" t="s">
        <v>2378</v>
      </c>
      <c r="F3" s="132" t="s">
        <v>10</v>
      </c>
      <c r="G3" s="190" t="s">
        <v>11</v>
      </c>
      <c r="H3" s="132" t="s">
        <v>12</v>
      </c>
      <c r="I3" s="132" t="s">
        <v>2374</v>
      </c>
      <c r="J3" s="132" t="s">
        <v>2375</v>
      </c>
    </row>
    <row r="4" spans="1:10" s="2" customFormat="1" ht="80.25" customHeight="1" x14ac:dyDescent="0.2">
      <c r="A4" s="196" t="s">
        <v>272</v>
      </c>
      <c r="B4" s="203" t="s">
        <v>273</v>
      </c>
      <c r="C4" s="210" t="s">
        <v>274</v>
      </c>
      <c r="D4" s="117">
        <v>15</v>
      </c>
      <c r="E4" s="117">
        <v>15</v>
      </c>
      <c r="F4" s="208" t="s">
        <v>20</v>
      </c>
      <c r="G4" s="203" t="s">
        <v>275</v>
      </c>
      <c r="H4" s="209" t="s">
        <v>22</v>
      </c>
      <c r="I4" s="209" t="s">
        <v>2381</v>
      </c>
      <c r="J4" s="209"/>
    </row>
    <row r="5" spans="1:10" s="2" customFormat="1" ht="39.950000000000003" customHeight="1" x14ac:dyDescent="0.2">
      <c r="A5" s="369" t="s">
        <v>276</v>
      </c>
      <c r="B5" s="369"/>
      <c r="C5" s="369"/>
      <c r="D5" s="369"/>
      <c r="E5" s="369"/>
      <c r="F5" s="369"/>
      <c r="G5" s="369"/>
      <c r="H5" s="369"/>
      <c r="I5" s="369"/>
      <c r="J5" s="369"/>
    </row>
    <row r="6" spans="1:10" ht="72" customHeight="1" x14ac:dyDescent="0.2">
      <c r="A6" s="437" t="s">
        <v>280</v>
      </c>
      <c r="B6" s="438" t="s">
        <v>2128</v>
      </c>
      <c r="C6" s="210" t="s">
        <v>281</v>
      </c>
      <c r="D6" s="26">
        <v>1</v>
      </c>
      <c r="E6" s="26">
        <v>1</v>
      </c>
      <c r="F6" s="394" t="s">
        <v>20</v>
      </c>
      <c r="G6" s="436" t="s">
        <v>2129</v>
      </c>
      <c r="H6" s="357" t="s">
        <v>282</v>
      </c>
      <c r="I6" s="209" t="s">
        <v>2381</v>
      </c>
      <c r="J6" s="150"/>
    </row>
    <row r="7" spans="1:10" ht="59.25" customHeight="1" x14ac:dyDescent="0.2">
      <c r="A7" s="437"/>
      <c r="B7" s="438"/>
      <c r="C7" s="210" t="s">
        <v>283</v>
      </c>
      <c r="D7" s="26">
        <v>1</v>
      </c>
      <c r="E7" s="26">
        <v>1</v>
      </c>
      <c r="F7" s="394"/>
      <c r="G7" s="436"/>
      <c r="H7" s="357"/>
      <c r="I7" s="209" t="s">
        <v>2381</v>
      </c>
      <c r="J7" s="150"/>
    </row>
    <row r="8" spans="1:10" ht="87.75" customHeight="1" x14ac:dyDescent="0.2">
      <c r="A8" s="222" t="s">
        <v>287</v>
      </c>
      <c r="B8" s="203" t="s">
        <v>288</v>
      </c>
      <c r="C8" s="210" t="s">
        <v>289</v>
      </c>
      <c r="D8" s="117">
        <v>1</v>
      </c>
      <c r="E8" s="117">
        <v>1</v>
      </c>
      <c r="F8" s="394"/>
      <c r="G8" s="436" t="s">
        <v>290</v>
      </c>
      <c r="H8" s="196" t="s">
        <v>291</v>
      </c>
      <c r="I8" s="209" t="s">
        <v>2381</v>
      </c>
      <c r="J8" s="196"/>
    </row>
    <row r="9" spans="1:10" ht="75" customHeight="1" x14ac:dyDescent="0.2">
      <c r="A9" s="222" t="s">
        <v>2358</v>
      </c>
      <c r="B9" s="203" t="s">
        <v>295</v>
      </c>
      <c r="C9" s="210" t="s">
        <v>296</v>
      </c>
      <c r="D9" s="134">
        <v>1</v>
      </c>
      <c r="E9" s="134">
        <v>1</v>
      </c>
      <c r="F9" s="394"/>
      <c r="G9" s="436"/>
      <c r="H9" s="196" t="s">
        <v>297</v>
      </c>
      <c r="I9" s="209" t="s">
        <v>2381</v>
      </c>
      <c r="J9" s="196"/>
    </row>
    <row r="10" spans="1:10" ht="103.5" customHeight="1" x14ac:dyDescent="0.2">
      <c r="A10" s="222" t="s">
        <v>2359</v>
      </c>
      <c r="B10" s="203" t="s">
        <v>301</v>
      </c>
      <c r="C10" s="210" t="s">
        <v>302</v>
      </c>
      <c r="D10" s="117">
        <v>1</v>
      </c>
      <c r="E10" s="117">
        <v>1</v>
      </c>
      <c r="F10" s="394"/>
      <c r="G10" s="436"/>
      <c r="H10" s="196" t="s">
        <v>303</v>
      </c>
      <c r="I10" s="209" t="s">
        <v>2381</v>
      </c>
      <c r="J10" s="196"/>
    </row>
    <row r="11" spans="1:10" ht="57" customHeight="1" x14ac:dyDescent="0.2">
      <c r="A11" s="219" t="s">
        <v>307</v>
      </c>
      <c r="B11" s="221" t="s">
        <v>308</v>
      </c>
      <c r="C11" s="210" t="s">
        <v>309</v>
      </c>
      <c r="D11" s="117">
        <v>2</v>
      </c>
      <c r="E11" s="117">
        <v>2</v>
      </c>
      <c r="F11" s="208" t="s">
        <v>20</v>
      </c>
      <c r="G11" s="221" t="s">
        <v>310</v>
      </c>
      <c r="H11" s="209" t="s">
        <v>311</v>
      </c>
      <c r="I11" s="209" t="s">
        <v>2381</v>
      </c>
      <c r="J11" s="209"/>
    </row>
    <row r="12" spans="1:10" ht="86.25" customHeight="1" x14ac:dyDescent="0.2">
      <c r="A12" s="219" t="s">
        <v>316</v>
      </c>
      <c r="B12" s="203" t="s">
        <v>2131</v>
      </c>
      <c r="C12" s="210" t="s">
        <v>317</v>
      </c>
      <c r="D12" s="27">
        <v>3</v>
      </c>
      <c r="E12" s="27">
        <v>3</v>
      </c>
      <c r="F12" s="394" t="s">
        <v>20</v>
      </c>
      <c r="G12" s="436" t="s">
        <v>310</v>
      </c>
      <c r="H12" s="382" t="s">
        <v>318</v>
      </c>
      <c r="I12" s="209" t="s">
        <v>2381</v>
      </c>
      <c r="J12" s="179"/>
    </row>
    <row r="13" spans="1:10" ht="102.75" customHeight="1" x14ac:dyDescent="0.2">
      <c r="A13" s="434" t="s">
        <v>319</v>
      </c>
      <c r="B13" s="386" t="s">
        <v>320</v>
      </c>
      <c r="C13" s="210" t="s">
        <v>2068</v>
      </c>
      <c r="D13" s="26">
        <v>1</v>
      </c>
      <c r="E13" s="26">
        <v>1</v>
      </c>
      <c r="F13" s="394"/>
      <c r="G13" s="436"/>
      <c r="H13" s="382"/>
      <c r="I13" s="209" t="s">
        <v>2381</v>
      </c>
      <c r="J13" s="179"/>
    </row>
    <row r="14" spans="1:10" ht="71.25" customHeight="1" x14ac:dyDescent="0.2">
      <c r="A14" s="434"/>
      <c r="B14" s="386"/>
      <c r="C14" s="210" t="s">
        <v>321</v>
      </c>
      <c r="D14" s="26">
        <v>1</v>
      </c>
      <c r="E14" s="26">
        <v>1</v>
      </c>
      <c r="F14" s="394"/>
      <c r="G14" s="436"/>
      <c r="H14" s="382"/>
      <c r="I14" s="209" t="s">
        <v>2381</v>
      </c>
      <c r="J14" s="179"/>
    </row>
    <row r="15" spans="1:10" ht="56.25" customHeight="1" x14ac:dyDescent="0.2">
      <c r="A15" s="196" t="s">
        <v>325</v>
      </c>
      <c r="B15" s="203" t="s">
        <v>326</v>
      </c>
      <c r="C15" s="210" t="s">
        <v>327</v>
      </c>
      <c r="D15" s="117">
        <v>3</v>
      </c>
      <c r="E15" s="117">
        <v>3</v>
      </c>
      <c r="F15" s="394" t="s">
        <v>20</v>
      </c>
      <c r="G15" s="436" t="s">
        <v>2069</v>
      </c>
      <c r="H15" s="382" t="s">
        <v>22</v>
      </c>
      <c r="I15" s="209" t="s">
        <v>2381</v>
      </c>
      <c r="J15" s="179"/>
    </row>
    <row r="16" spans="1:10" ht="86.25" customHeight="1" x14ac:dyDescent="0.2">
      <c r="A16" s="196" t="s">
        <v>331</v>
      </c>
      <c r="B16" s="203" t="s">
        <v>332</v>
      </c>
      <c r="C16" s="151" t="s">
        <v>333</v>
      </c>
      <c r="D16" s="134">
        <v>1</v>
      </c>
      <c r="E16" s="134">
        <v>1</v>
      </c>
      <c r="F16" s="394"/>
      <c r="G16" s="436"/>
      <c r="H16" s="382"/>
      <c r="I16" s="209" t="s">
        <v>2381</v>
      </c>
      <c r="J16" s="179"/>
    </row>
    <row r="17" spans="1:10" ht="48" customHeight="1" x14ac:dyDescent="0.2">
      <c r="A17" s="357" t="s">
        <v>334</v>
      </c>
      <c r="B17" s="386" t="s">
        <v>335</v>
      </c>
      <c r="C17" s="151" t="s">
        <v>336</v>
      </c>
      <c r="D17" s="134">
        <v>1</v>
      </c>
      <c r="E17" s="134">
        <v>1</v>
      </c>
      <c r="F17" s="394"/>
      <c r="G17" s="436"/>
      <c r="H17" s="382"/>
      <c r="I17" s="209" t="s">
        <v>2381</v>
      </c>
      <c r="J17" s="179"/>
    </row>
    <row r="18" spans="1:10" ht="56.25" customHeight="1" x14ac:dyDescent="0.2">
      <c r="A18" s="357"/>
      <c r="B18" s="386"/>
      <c r="C18" s="151" t="s">
        <v>337</v>
      </c>
      <c r="D18" s="134">
        <v>1</v>
      </c>
      <c r="E18" s="134">
        <v>1</v>
      </c>
      <c r="F18" s="394"/>
      <c r="G18" s="436"/>
      <c r="H18" s="382"/>
      <c r="I18" s="209" t="s">
        <v>2381</v>
      </c>
      <c r="J18" s="179"/>
    </row>
    <row r="19" spans="1:10" ht="43.5" customHeight="1" x14ac:dyDescent="0.2">
      <c r="A19" s="196" t="s">
        <v>338</v>
      </c>
      <c r="B19" s="203" t="s">
        <v>339</v>
      </c>
      <c r="C19" s="151" t="s">
        <v>340</v>
      </c>
      <c r="D19" s="134">
        <v>1</v>
      </c>
      <c r="E19" s="134">
        <v>1</v>
      </c>
      <c r="F19" s="394"/>
      <c r="G19" s="436"/>
      <c r="H19" s="382"/>
      <c r="I19" s="209" t="s">
        <v>2381</v>
      </c>
      <c r="J19" s="179"/>
    </row>
    <row r="20" spans="1:10" s="9" customFormat="1" ht="39" customHeight="1" x14ac:dyDescent="0.2">
      <c r="A20" s="369" t="s">
        <v>341</v>
      </c>
      <c r="B20" s="369"/>
      <c r="C20" s="369"/>
      <c r="D20" s="369"/>
      <c r="E20" s="369"/>
      <c r="F20" s="369"/>
      <c r="G20" s="369"/>
      <c r="H20" s="369"/>
      <c r="I20" s="369"/>
      <c r="J20" s="369"/>
    </row>
    <row r="21" spans="1:10" ht="78" customHeight="1" x14ac:dyDescent="0.2">
      <c r="A21" s="219" t="s">
        <v>345</v>
      </c>
      <c r="B21" s="19" t="s">
        <v>2133</v>
      </c>
      <c r="C21" s="151" t="s">
        <v>2134</v>
      </c>
      <c r="D21" s="211" t="s">
        <v>346</v>
      </c>
      <c r="E21" s="211">
        <v>2</v>
      </c>
      <c r="F21" s="394" t="s">
        <v>20</v>
      </c>
      <c r="G21" s="386" t="s">
        <v>347</v>
      </c>
      <c r="H21" s="357" t="s">
        <v>348</v>
      </c>
      <c r="I21" s="196" t="s">
        <v>2381</v>
      </c>
      <c r="J21" s="150"/>
    </row>
    <row r="22" spans="1:10" ht="60.75" customHeight="1" x14ac:dyDescent="0.2">
      <c r="A22" s="142" t="s">
        <v>351</v>
      </c>
      <c r="B22" s="206" t="s">
        <v>352</v>
      </c>
      <c r="C22" s="213" t="s">
        <v>353</v>
      </c>
      <c r="D22" s="50">
        <v>1</v>
      </c>
      <c r="E22" s="50">
        <v>3</v>
      </c>
      <c r="F22" s="394"/>
      <c r="G22" s="386"/>
      <c r="H22" s="382"/>
      <c r="I22" s="209" t="s">
        <v>2381</v>
      </c>
      <c r="J22" s="179"/>
    </row>
    <row r="23" spans="1:10" ht="100.5" customHeight="1" x14ac:dyDescent="0.2">
      <c r="A23" s="219" t="s">
        <v>359</v>
      </c>
      <c r="B23" s="203" t="s">
        <v>360</v>
      </c>
      <c r="C23" s="210" t="s">
        <v>361</v>
      </c>
      <c r="D23" s="134">
        <v>1</v>
      </c>
      <c r="E23" s="134">
        <v>1</v>
      </c>
      <c r="F23" s="208" t="s">
        <v>20</v>
      </c>
      <c r="G23" s="203" t="s">
        <v>362</v>
      </c>
      <c r="H23" s="196" t="s">
        <v>363</v>
      </c>
      <c r="I23" s="209" t="s">
        <v>2381</v>
      </c>
      <c r="J23" s="196"/>
    </row>
    <row r="24" spans="1:10" ht="72.75" customHeight="1" x14ac:dyDescent="0.2">
      <c r="A24" s="219" t="s">
        <v>369</v>
      </c>
      <c r="B24" s="203" t="s">
        <v>370</v>
      </c>
      <c r="C24" s="210" t="s">
        <v>371</v>
      </c>
      <c r="D24" s="211">
        <v>1</v>
      </c>
      <c r="E24" s="211">
        <v>1</v>
      </c>
      <c r="F24" s="394" t="s">
        <v>20</v>
      </c>
      <c r="G24" s="386" t="s">
        <v>347</v>
      </c>
      <c r="H24" s="382" t="s">
        <v>372</v>
      </c>
      <c r="I24" s="209" t="s">
        <v>2381</v>
      </c>
      <c r="J24" s="179"/>
    </row>
    <row r="25" spans="1:10" ht="73.5" customHeight="1" x14ac:dyDescent="0.2">
      <c r="A25" s="219" t="s">
        <v>373</v>
      </c>
      <c r="B25" s="203" t="s">
        <v>374</v>
      </c>
      <c r="C25" s="210" t="s">
        <v>375</v>
      </c>
      <c r="D25" s="118">
        <v>1</v>
      </c>
      <c r="E25" s="118">
        <v>1</v>
      </c>
      <c r="F25" s="394"/>
      <c r="G25" s="386"/>
      <c r="H25" s="382"/>
      <c r="I25" s="209" t="s">
        <v>2381</v>
      </c>
      <c r="J25" s="179"/>
    </row>
    <row r="26" spans="1:10" ht="51" customHeight="1" x14ac:dyDescent="0.2">
      <c r="A26" s="219" t="s">
        <v>376</v>
      </c>
      <c r="B26" s="203" t="s">
        <v>377</v>
      </c>
      <c r="C26" s="210" t="s">
        <v>378</v>
      </c>
      <c r="D26" s="118">
        <v>1</v>
      </c>
      <c r="E26" s="118">
        <v>1</v>
      </c>
      <c r="F26" s="394"/>
      <c r="G26" s="386"/>
      <c r="H26" s="382"/>
      <c r="I26" s="209" t="s">
        <v>2381</v>
      </c>
      <c r="J26" s="179"/>
    </row>
    <row r="27" spans="1:10" ht="57.75" customHeight="1" x14ac:dyDescent="0.2">
      <c r="A27" s="434" t="s">
        <v>382</v>
      </c>
      <c r="B27" s="386" t="s">
        <v>383</v>
      </c>
      <c r="C27" s="210" t="s">
        <v>384</v>
      </c>
      <c r="D27" s="211" t="s">
        <v>385</v>
      </c>
      <c r="E27" s="211">
        <v>1</v>
      </c>
      <c r="F27" s="394" t="s">
        <v>20</v>
      </c>
      <c r="G27" s="435" t="s">
        <v>386</v>
      </c>
      <c r="H27" s="357" t="s">
        <v>387</v>
      </c>
      <c r="I27" s="196" t="s">
        <v>2381</v>
      </c>
      <c r="J27" s="150"/>
    </row>
    <row r="28" spans="1:10" ht="52.5" customHeight="1" x14ac:dyDescent="0.2">
      <c r="A28" s="434"/>
      <c r="B28" s="386"/>
      <c r="C28" s="210" t="s">
        <v>388</v>
      </c>
      <c r="D28" s="118">
        <v>1</v>
      </c>
      <c r="E28" s="118">
        <v>1</v>
      </c>
      <c r="F28" s="394"/>
      <c r="G28" s="435"/>
      <c r="H28" s="357"/>
      <c r="I28" s="196" t="s">
        <v>2381</v>
      </c>
      <c r="J28" s="150"/>
    </row>
    <row r="29" spans="1:10" ht="103.5" customHeight="1" x14ac:dyDescent="0.2">
      <c r="A29" s="434"/>
      <c r="B29" s="386"/>
      <c r="C29" s="210" t="s">
        <v>389</v>
      </c>
      <c r="D29" s="118">
        <v>2</v>
      </c>
      <c r="E29" s="118">
        <v>1</v>
      </c>
      <c r="F29" s="394"/>
      <c r="G29" s="435"/>
      <c r="H29" s="357"/>
      <c r="I29" s="196" t="s">
        <v>2398</v>
      </c>
      <c r="J29" s="181" t="s">
        <v>2489</v>
      </c>
    </row>
    <row r="30" spans="1:10" ht="64.5" customHeight="1" x14ac:dyDescent="0.2">
      <c r="A30" s="357" t="s">
        <v>390</v>
      </c>
      <c r="B30" s="386" t="s">
        <v>391</v>
      </c>
      <c r="C30" s="210" t="s">
        <v>392</v>
      </c>
      <c r="D30" s="26">
        <v>1</v>
      </c>
      <c r="E30" s="26">
        <v>1</v>
      </c>
      <c r="F30" s="394"/>
      <c r="G30" s="435"/>
      <c r="H30" s="357"/>
      <c r="I30" s="196" t="s">
        <v>2381</v>
      </c>
      <c r="J30" s="150"/>
    </row>
    <row r="31" spans="1:10" ht="75" customHeight="1" x14ac:dyDescent="0.2">
      <c r="A31" s="357"/>
      <c r="B31" s="386"/>
      <c r="C31" s="210" t="s">
        <v>393</v>
      </c>
      <c r="D31" s="118">
        <v>50</v>
      </c>
      <c r="E31" s="118">
        <v>50</v>
      </c>
      <c r="F31" s="394"/>
      <c r="G31" s="435"/>
      <c r="H31" s="357"/>
      <c r="I31" s="196" t="s">
        <v>2381</v>
      </c>
      <c r="J31" s="150"/>
    </row>
    <row r="32" spans="1:10" ht="82.5" customHeight="1" x14ac:dyDescent="0.2">
      <c r="A32" s="357" t="s">
        <v>394</v>
      </c>
      <c r="B32" s="386" t="s">
        <v>395</v>
      </c>
      <c r="C32" s="210" t="s">
        <v>396</v>
      </c>
      <c r="D32" s="26">
        <v>1</v>
      </c>
      <c r="E32" s="26">
        <v>1</v>
      </c>
      <c r="F32" s="394"/>
      <c r="G32" s="435"/>
      <c r="H32" s="357"/>
      <c r="I32" s="196" t="s">
        <v>2381</v>
      </c>
      <c r="J32" s="150"/>
    </row>
    <row r="33" spans="1:10" ht="68.25" customHeight="1" x14ac:dyDescent="0.2">
      <c r="A33" s="357"/>
      <c r="B33" s="386"/>
      <c r="C33" s="210" t="s">
        <v>2071</v>
      </c>
      <c r="D33" s="26">
        <v>1</v>
      </c>
      <c r="E33" s="26">
        <v>1</v>
      </c>
      <c r="F33" s="394"/>
      <c r="G33" s="435"/>
      <c r="H33" s="357"/>
      <c r="I33" s="196" t="s">
        <v>2381</v>
      </c>
      <c r="J33" s="150"/>
    </row>
    <row r="34" spans="1:10" ht="47.25" customHeight="1" x14ac:dyDescent="0.2">
      <c r="A34" s="357" t="s">
        <v>397</v>
      </c>
      <c r="B34" s="386" t="s">
        <v>116</v>
      </c>
      <c r="C34" s="210" t="s">
        <v>398</v>
      </c>
      <c r="D34" s="26">
        <v>1</v>
      </c>
      <c r="E34" s="26">
        <v>1</v>
      </c>
      <c r="F34" s="394"/>
      <c r="G34" s="435"/>
      <c r="H34" s="357"/>
      <c r="I34" s="196" t="s">
        <v>2381</v>
      </c>
      <c r="J34" s="150"/>
    </row>
    <row r="35" spans="1:10" ht="83.25" customHeight="1" x14ac:dyDescent="0.2">
      <c r="A35" s="357"/>
      <c r="B35" s="386"/>
      <c r="C35" s="210" t="s">
        <v>2360</v>
      </c>
      <c r="D35" s="26">
        <v>1</v>
      </c>
      <c r="E35" s="26">
        <v>1</v>
      </c>
      <c r="F35" s="394"/>
      <c r="G35" s="435"/>
      <c r="H35" s="357"/>
      <c r="I35" s="196" t="s">
        <v>2381</v>
      </c>
      <c r="J35" s="150"/>
    </row>
    <row r="36" spans="1:10" ht="70.5" customHeight="1" x14ac:dyDescent="0.2">
      <c r="A36" s="357"/>
      <c r="B36" s="386"/>
      <c r="C36" s="210" t="s">
        <v>399</v>
      </c>
      <c r="D36" s="26">
        <v>1</v>
      </c>
      <c r="E36" s="26">
        <v>1</v>
      </c>
      <c r="F36" s="394"/>
      <c r="G36" s="435"/>
      <c r="H36" s="357"/>
      <c r="I36" s="196" t="s">
        <v>2381</v>
      </c>
      <c r="J36" s="150"/>
    </row>
    <row r="37" spans="1:10" ht="28.5" customHeight="1" x14ac:dyDescent="0.2">
      <c r="A37" s="357"/>
      <c r="B37" s="386"/>
      <c r="C37" s="210" t="s">
        <v>400</v>
      </c>
      <c r="D37" s="118">
        <v>2</v>
      </c>
      <c r="E37" s="26">
        <v>1</v>
      </c>
      <c r="F37" s="394"/>
      <c r="G37" s="435"/>
      <c r="H37" s="357"/>
      <c r="I37" s="196" t="s">
        <v>2381</v>
      </c>
      <c r="J37" s="150"/>
    </row>
    <row r="38" spans="1:10" ht="15" customHeight="1" x14ac:dyDescent="0.2">
      <c r="A38" s="10"/>
      <c r="B38" s="10"/>
      <c r="C38" s="10"/>
      <c r="D38" s="10"/>
      <c r="E38" s="10"/>
      <c r="F38" s="10"/>
      <c r="G38" s="10"/>
      <c r="H38" s="10"/>
      <c r="I38" s="10"/>
      <c r="J38" s="10"/>
    </row>
    <row r="39" spans="1:10" x14ac:dyDescent="0.2">
      <c r="A39" s="10"/>
      <c r="B39" s="10"/>
      <c r="C39" s="10"/>
      <c r="D39" s="10"/>
      <c r="E39" s="10"/>
      <c r="F39" s="10"/>
      <c r="G39" s="10"/>
      <c r="H39" s="10"/>
      <c r="I39" s="10"/>
      <c r="J39" s="10"/>
    </row>
    <row r="40" spans="1:10" x14ac:dyDescent="0.2">
      <c r="A40" s="10"/>
      <c r="B40" s="10"/>
      <c r="C40" s="10"/>
      <c r="D40" s="10"/>
      <c r="E40" s="10"/>
      <c r="F40" s="10"/>
      <c r="G40" s="10"/>
      <c r="H40" s="10"/>
      <c r="I40" s="10"/>
      <c r="J40" s="10"/>
    </row>
    <row r="41" spans="1:10" x14ac:dyDescent="0.2">
      <c r="A41" s="10"/>
      <c r="B41" s="10"/>
      <c r="C41" s="10"/>
      <c r="D41" s="10"/>
      <c r="E41" s="10"/>
      <c r="F41" s="10"/>
      <c r="G41" s="10"/>
      <c r="H41" s="10"/>
      <c r="I41" s="10"/>
      <c r="J41" s="10"/>
    </row>
  </sheetData>
  <mergeCells count="37">
    <mergeCell ref="A1:J1"/>
    <mergeCell ref="A2:J2"/>
    <mergeCell ref="A5:J5"/>
    <mergeCell ref="A6:A7"/>
    <mergeCell ref="B6:B7"/>
    <mergeCell ref="F6:F10"/>
    <mergeCell ref="G6:G7"/>
    <mergeCell ref="H6:H7"/>
    <mergeCell ref="G8:G10"/>
    <mergeCell ref="F15:F19"/>
    <mergeCell ref="G15:G19"/>
    <mergeCell ref="H15:H19"/>
    <mergeCell ref="A17:A18"/>
    <mergeCell ref="B17:B18"/>
    <mergeCell ref="F12:F14"/>
    <mergeCell ref="G12:G14"/>
    <mergeCell ref="H12:H14"/>
    <mergeCell ref="A13:A14"/>
    <mergeCell ref="B13:B14"/>
    <mergeCell ref="A20:J20"/>
    <mergeCell ref="F21:F22"/>
    <mergeCell ref="G21:G22"/>
    <mergeCell ref="H21:H22"/>
    <mergeCell ref="F24:F26"/>
    <mergeCell ref="G24:G26"/>
    <mergeCell ref="H24:H26"/>
    <mergeCell ref="H27:H37"/>
    <mergeCell ref="A30:A31"/>
    <mergeCell ref="B30:B31"/>
    <mergeCell ref="A32:A33"/>
    <mergeCell ref="B32:B33"/>
    <mergeCell ref="A34:A37"/>
    <mergeCell ref="B34:B37"/>
    <mergeCell ref="A27:A29"/>
    <mergeCell ref="B27:B29"/>
    <mergeCell ref="F27:F37"/>
    <mergeCell ref="G27:G37"/>
  </mergeCells>
  <pageMargins left="0.70866141732283472" right="0.70866141732283472" top="0.74803149606299213" bottom="0.74803149606299213" header="0.31496062992125984" footer="0.31496062992125984"/>
  <pageSetup paperSize="8" scale="59" firstPageNumber="72" fitToHeight="0" orientation="landscape" useFirstPageNumber="1" r:id="rId1"/>
  <headerFooter>
    <oddFooter>&amp;CGodišnji izvještaj o radu za 2025. godinu
UPRAVA ZRAČNOG PROMETA, ELEKTRONIČKIH KOMUNIKACIJA I POŠTE&amp;R&amp;P</oddFooter>
  </headerFooter>
  <rowBreaks count="1" manualBreakCount="1">
    <brk id="19"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view="pageBreakPreview" zoomScale="80" zoomScaleNormal="80" zoomScaleSheetLayoutView="80" workbookViewId="0">
      <selection activeCell="G5" sqref="G5"/>
    </sheetView>
  </sheetViews>
  <sheetFormatPr defaultColWidth="8.85546875" defaultRowHeight="12.75" x14ac:dyDescent="0.2"/>
  <cols>
    <col min="1" max="1" width="13.7109375" style="1" customWidth="1"/>
    <col min="2" max="2" width="42.7109375" style="1" customWidth="1"/>
    <col min="3" max="6" width="37.7109375" style="1" customWidth="1"/>
    <col min="7" max="7" width="57.140625" style="16" customWidth="1"/>
    <col min="8" max="8" width="46.42578125" style="1" customWidth="1"/>
    <col min="9" max="16384" width="8.85546875" style="1"/>
  </cols>
  <sheetData>
    <row r="1" spans="1:8" s="81" customFormat="1" ht="39.950000000000003" customHeight="1" x14ac:dyDescent="0.3">
      <c r="A1" s="373" t="s">
        <v>2373</v>
      </c>
      <c r="B1" s="373"/>
      <c r="C1" s="373"/>
      <c r="D1" s="373"/>
      <c r="E1" s="373"/>
      <c r="F1" s="373"/>
      <c r="G1" s="373"/>
      <c r="H1" s="373"/>
    </row>
    <row r="2" spans="1:8" s="2" customFormat="1" ht="39.950000000000003" customHeight="1" x14ac:dyDescent="0.2">
      <c r="A2" s="356" t="s">
        <v>660</v>
      </c>
      <c r="B2" s="356"/>
      <c r="C2" s="356"/>
      <c r="D2" s="356"/>
      <c r="E2" s="356"/>
      <c r="F2" s="356"/>
      <c r="G2" s="356"/>
      <c r="H2" s="356"/>
    </row>
    <row r="3" spans="1:8" s="2" customFormat="1" ht="39.950000000000003" customHeight="1" x14ac:dyDescent="0.2">
      <c r="A3" s="369" t="s">
        <v>661</v>
      </c>
      <c r="B3" s="369"/>
      <c r="C3" s="369"/>
      <c r="D3" s="369"/>
      <c r="E3" s="369"/>
      <c r="F3" s="369"/>
      <c r="G3" s="369"/>
      <c r="H3" s="369"/>
    </row>
    <row r="4" spans="1:8" s="4" customFormat="1" ht="60" customHeight="1" x14ac:dyDescent="0.2">
      <c r="A4" s="132" t="s">
        <v>1</v>
      </c>
      <c r="B4" s="132" t="s">
        <v>2</v>
      </c>
      <c r="C4" s="132" t="s">
        <v>3</v>
      </c>
      <c r="D4" s="132" t="s">
        <v>4</v>
      </c>
      <c r="E4" s="132" t="s">
        <v>5</v>
      </c>
      <c r="F4" s="132" t="s">
        <v>2377</v>
      </c>
      <c r="G4" s="132" t="s">
        <v>2374</v>
      </c>
      <c r="H4" s="132" t="s">
        <v>2375</v>
      </c>
    </row>
    <row r="5" spans="1:8" ht="83.25" customHeight="1" x14ac:dyDescent="0.2">
      <c r="A5" s="196" t="s">
        <v>662</v>
      </c>
      <c r="B5" s="197" t="s">
        <v>663</v>
      </c>
      <c r="C5" s="162" t="s">
        <v>664</v>
      </c>
      <c r="D5" s="134" t="s">
        <v>709</v>
      </c>
      <c r="E5" s="134" t="s">
        <v>151</v>
      </c>
      <c r="F5" s="134">
        <v>0.2</v>
      </c>
      <c r="G5" s="196" t="s">
        <v>2398</v>
      </c>
      <c r="H5" s="197" t="s">
        <v>2490</v>
      </c>
    </row>
    <row r="6" spans="1:8" ht="78.75" customHeight="1" x14ac:dyDescent="0.2">
      <c r="A6" s="196" t="s">
        <v>669</v>
      </c>
      <c r="B6" s="197" t="s">
        <v>670</v>
      </c>
      <c r="C6" s="163" t="s">
        <v>671</v>
      </c>
      <c r="D6" s="134" t="s">
        <v>710</v>
      </c>
      <c r="E6" s="134" t="s">
        <v>151</v>
      </c>
      <c r="F6" s="134">
        <v>1</v>
      </c>
      <c r="G6" s="196" t="s">
        <v>2381</v>
      </c>
      <c r="H6" s="196"/>
    </row>
    <row r="7" spans="1:8" ht="77.25" customHeight="1" x14ac:dyDescent="0.2">
      <c r="A7" s="196" t="s">
        <v>675</v>
      </c>
      <c r="B7" s="197" t="s">
        <v>676</v>
      </c>
      <c r="C7" s="162" t="s">
        <v>677</v>
      </c>
      <c r="D7" s="134" t="s">
        <v>710</v>
      </c>
      <c r="E7" s="134" t="s">
        <v>151</v>
      </c>
      <c r="F7" s="134">
        <v>1</v>
      </c>
      <c r="G7" s="196" t="s">
        <v>2381</v>
      </c>
      <c r="H7" s="196"/>
    </row>
    <row r="8" spans="1:8" s="9" customFormat="1" ht="39" customHeight="1" x14ac:dyDescent="0.2">
      <c r="A8" s="369" t="s">
        <v>681</v>
      </c>
      <c r="B8" s="369"/>
      <c r="C8" s="369"/>
      <c r="D8" s="369"/>
      <c r="E8" s="369"/>
      <c r="F8" s="369"/>
      <c r="G8" s="369"/>
      <c r="H8" s="369"/>
    </row>
    <row r="9" spans="1:8" ht="105" customHeight="1" x14ac:dyDescent="0.2">
      <c r="A9" s="196" t="s">
        <v>682</v>
      </c>
      <c r="B9" s="197" t="s">
        <v>663</v>
      </c>
      <c r="C9" s="162" t="s">
        <v>664</v>
      </c>
      <c r="D9" s="134" t="s">
        <v>709</v>
      </c>
      <c r="E9" s="134" t="s">
        <v>151</v>
      </c>
      <c r="F9" s="134" t="s">
        <v>2491</v>
      </c>
      <c r="G9" s="196" t="s">
        <v>2398</v>
      </c>
      <c r="H9" s="249" t="s">
        <v>2492</v>
      </c>
    </row>
    <row r="10" spans="1:8" ht="90.75" customHeight="1" x14ac:dyDescent="0.2">
      <c r="A10" s="196" t="s">
        <v>685</v>
      </c>
      <c r="B10" s="197" t="s">
        <v>177</v>
      </c>
      <c r="C10" s="163" t="s">
        <v>671</v>
      </c>
      <c r="D10" s="134" t="s">
        <v>710</v>
      </c>
      <c r="E10" s="134" t="s">
        <v>151</v>
      </c>
      <c r="F10" s="134">
        <v>0.86</v>
      </c>
      <c r="G10" s="196" t="s">
        <v>2398</v>
      </c>
      <c r="H10" s="249" t="s">
        <v>2494</v>
      </c>
    </row>
    <row r="11" spans="1:8" ht="84.75" customHeight="1" x14ac:dyDescent="0.2">
      <c r="A11" s="196" t="s">
        <v>689</v>
      </c>
      <c r="B11" s="197" t="s">
        <v>676</v>
      </c>
      <c r="C11" s="162" t="s">
        <v>677</v>
      </c>
      <c r="D11" s="134" t="s">
        <v>710</v>
      </c>
      <c r="E11" s="134" t="s">
        <v>151</v>
      </c>
      <c r="F11" s="134">
        <v>0.9</v>
      </c>
      <c r="G11" s="196" t="s">
        <v>2398</v>
      </c>
      <c r="H11" s="249" t="s">
        <v>2493</v>
      </c>
    </row>
    <row r="12" spans="1:8" ht="39.950000000000003" customHeight="1" x14ac:dyDescent="0.2">
      <c r="A12" s="369" t="s">
        <v>692</v>
      </c>
      <c r="B12" s="369"/>
      <c r="C12" s="369"/>
      <c r="D12" s="369"/>
      <c r="E12" s="369"/>
      <c r="F12" s="369"/>
      <c r="G12" s="369"/>
      <c r="H12" s="369"/>
    </row>
    <row r="13" spans="1:8" ht="81" customHeight="1" x14ac:dyDescent="0.2">
      <c r="A13" s="365" t="s">
        <v>693</v>
      </c>
      <c r="B13" s="367" t="s">
        <v>694</v>
      </c>
      <c r="C13" s="106" t="s">
        <v>695</v>
      </c>
      <c r="D13" s="218" t="s">
        <v>367</v>
      </c>
      <c r="E13" s="218" t="s">
        <v>151</v>
      </c>
      <c r="F13" s="218">
        <v>1.44</v>
      </c>
      <c r="G13" s="198" t="s">
        <v>2381</v>
      </c>
      <c r="H13" s="198"/>
    </row>
    <row r="14" spans="1:8" ht="91.5" customHeight="1" x14ac:dyDescent="0.2">
      <c r="A14" s="370"/>
      <c r="B14" s="371"/>
      <c r="C14" s="105" t="s">
        <v>704</v>
      </c>
      <c r="D14" s="134" t="s">
        <v>711</v>
      </c>
      <c r="E14" s="134" t="s">
        <v>151</v>
      </c>
      <c r="F14" s="134">
        <v>1.5</v>
      </c>
      <c r="G14" s="196" t="s">
        <v>2381</v>
      </c>
      <c r="H14" s="196"/>
    </row>
    <row r="15" spans="1:8" ht="15" customHeight="1" x14ac:dyDescent="0.2"/>
  </sheetData>
  <mergeCells count="7">
    <mergeCell ref="A13:A14"/>
    <mergeCell ref="B13:B14"/>
    <mergeCell ref="A1:H1"/>
    <mergeCell ref="A2:H2"/>
    <mergeCell ref="A3:H3"/>
    <mergeCell ref="A8:H8"/>
    <mergeCell ref="A12:H12"/>
  </mergeCells>
  <pageMargins left="0.70866141732283472" right="0.70866141732283472" top="0.74803149606299213" bottom="0.74803149606299213" header="0.31496062992125984" footer="0.31496062992125984"/>
  <pageSetup paperSize="8" scale="62" firstPageNumber="74" orientation="landscape" useFirstPageNumber="1" r:id="rId1"/>
  <headerFooter>
    <oddFooter>&amp;CGodišnji izvještaj o radu za 2025. godinu
UPRAVA ZA CESTOVNI PROMET, CESTOVNU INFRASTRUKTURU I INSPEKCIJU&amp;R&amp;P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view="pageBreakPreview" zoomScale="80" zoomScaleNormal="80" zoomScaleSheetLayoutView="80" workbookViewId="0">
      <selection activeCell="G5" sqref="G5"/>
    </sheetView>
  </sheetViews>
  <sheetFormatPr defaultColWidth="8.85546875" defaultRowHeight="12.75" x14ac:dyDescent="0.2"/>
  <cols>
    <col min="1" max="1" width="13.7109375" style="1" customWidth="1"/>
    <col min="2" max="2" width="45.7109375" style="1" customWidth="1"/>
    <col min="3" max="3" width="37.7109375" style="1" customWidth="1"/>
    <col min="4" max="5" width="37.7109375" style="16" customWidth="1"/>
    <col min="6" max="6" width="20.7109375" style="16" customWidth="1"/>
    <col min="7" max="7" width="30.7109375" style="16" customWidth="1"/>
    <col min="8" max="8" width="20.7109375" style="1" customWidth="1"/>
    <col min="9" max="10" width="40.7109375" style="1" customWidth="1"/>
    <col min="11" max="16384" width="8.85546875" style="1"/>
  </cols>
  <sheetData>
    <row r="1" spans="1:10" s="81" customFormat="1" ht="39.950000000000003" customHeight="1" x14ac:dyDescent="0.3">
      <c r="A1" s="373" t="s">
        <v>2376</v>
      </c>
      <c r="B1" s="373"/>
      <c r="C1" s="373"/>
      <c r="D1" s="373"/>
      <c r="E1" s="373"/>
      <c r="F1" s="373"/>
      <c r="G1" s="373"/>
      <c r="H1" s="373"/>
      <c r="I1" s="373"/>
      <c r="J1" s="373"/>
    </row>
    <row r="2" spans="1:10" s="2" customFormat="1" ht="39.950000000000003" customHeight="1" x14ac:dyDescent="0.2">
      <c r="A2" s="356" t="s">
        <v>660</v>
      </c>
      <c r="B2" s="356"/>
      <c r="C2" s="356"/>
      <c r="D2" s="356"/>
      <c r="E2" s="356"/>
      <c r="F2" s="356"/>
      <c r="G2" s="356"/>
      <c r="H2" s="356"/>
      <c r="I2" s="356"/>
      <c r="J2" s="356"/>
    </row>
    <row r="3" spans="1:10" s="2" customFormat="1" ht="39.950000000000003" customHeight="1" x14ac:dyDescent="0.2">
      <c r="A3" s="369" t="s">
        <v>661</v>
      </c>
      <c r="B3" s="369"/>
      <c r="C3" s="369"/>
      <c r="D3" s="369"/>
      <c r="E3" s="369"/>
      <c r="F3" s="369"/>
      <c r="G3" s="369"/>
      <c r="H3" s="369"/>
      <c r="I3" s="369"/>
      <c r="J3" s="369"/>
    </row>
    <row r="4" spans="1:10" s="4" customFormat="1" ht="60" customHeight="1" x14ac:dyDescent="0.2">
      <c r="A4" s="132" t="s">
        <v>6</v>
      </c>
      <c r="B4" s="132" t="s">
        <v>7</v>
      </c>
      <c r="C4" s="132" t="s">
        <v>8</v>
      </c>
      <c r="D4" s="132" t="s">
        <v>9</v>
      </c>
      <c r="E4" s="132" t="s">
        <v>2378</v>
      </c>
      <c r="F4" s="132" t="s">
        <v>10</v>
      </c>
      <c r="G4" s="190" t="s">
        <v>11</v>
      </c>
      <c r="H4" s="132" t="s">
        <v>12</v>
      </c>
      <c r="I4" s="132" t="s">
        <v>2374</v>
      </c>
      <c r="J4" s="132" t="s">
        <v>2375</v>
      </c>
    </row>
    <row r="5" spans="1:10" ht="99" customHeight="1" x14ac:dyDescent="0.2">
      <c r="A5" s="196" t="s">
        <v>665</v>
      </c>
      <c r="B5" s="203" t="s">
        <v>666</v>
      </c>
      <c r="C5" s="34" t="s">
        <v>667</v>
      </c>
      <c r="D5" s="133">
        <v>5</v>
      </c>
      <c r="E5" s="133">
        <v>1</v>
      </c>
      <c r="F5" s="208" t="s">
        <v>20</v>
      </c>
      <c r="G5" s="203" t="s">
        <v>668</v>
      </c>
      <c r="H5" s="209" t="s">
        <v>22</v>
      </c>
      <c r="I5" s="196" t="s">
        <v>2398</v>
      </c>
      <c r="J5" s="197" t="s">
        <v>2490</v>
      </c>
    </row>
    <row r="6" spans="1:10" ht="140.25" customHeight="1" x14ac:dyDescent="0.2">
      <c r="A6" s="196" t="s">
        <v>672</v>
      </c>
      <c r="B6" s="203" t="s">
        <v>673</v>
      </c>
      <c r="C6" s="34" t="s">
        <v>674</v>
      </c>
      <c r="D6" s="133">
        <v>150</v>
      </c>
      <c r="E6" s="133">
        <v>655</v>
      </c>
      <c r="F6" s="208" t="s">
        <v>20</v>
      </c>
      <c r="G6" s="203" t="s">
        <v>668</v>
      </c>
      <c r="H6" s="209" t="s">
        <v>22</v>
      </c>
      <c r="I6" s="196" t="s">
        <v>2381</v>
      </c>
      <c r="J6" s="209"/>
    </row>
    <row r="7" spans="1:10" ht="99" customHeight="1" x14ac:dyDescent="0.2">
      <c r="A7" s="196" t="s">
        <v>678</v>
      </c>
      <c r="B7" s="203" t="s">
        <v>679</v>
      </c>
      <c r="C7" s="34" t="s">
        <v>680</v>
      </c>
      <c r="D7" s="133">
        <v>70</v>
      </c>
      <c r="E7" s="133">
        <v>295</v>
      </c>
      <c r="F7" s="208" t="s">
        <v>20</v>
      </c>
      <c r="G7" s="203" t="s">
        <v>668</v>
      </c>
      <c r="H7" s="196" t="s">
        <v>2072</v>
      </c>
      <c r="I7" s="196" t="s">
        <v>2381</v>
      </c>
      <c r="J7" s="196"/>
    </row>
    <row r="8" spans="1:10" s="9" customFormat="1" ht="39.950000000000003" customHeight="1" x14ac:dyDescent="0.2">
      <c r="A8" s="369" t="s">
        <v>681</v>
      </c>
      <c r="B8" s="369"/>
      <c r="C8" s="369"/>
      <c r="D8" s="369"/>
      <c r="E8" s="369"/>
      <c r="F8" s="369"/>
      <c r="G8" s="369"/>
      <c r="H8" s="369"/>
      <c r="I8" s="369"/>
      <c r="J8" s="369"/>
    </row>
    <row r="9" spans="1:10" ht="123" customHeight="1" x14ac:dyDescent="0.2">
      <c r="A9" s="196" t="s">
        <v>683</v>
      </c>
      <c r="B9" s="203" t="s">
        <v>666</v>
      </c>
      <c r="C9" s="34" t="s">
        <v>684</v>
      </c>
      <c r="D9" s="211">
        <v>11</v>
      </c>
      <c r="E9" s="211">
        <v>8</v>
      </c>
      <c r="F9" s="208" t="s">
        <v>20</v>
      </c>
      <c r="G9" s="203" t="s">
        <v>2135</v>
      </c>
      <c r="H9" s="209" t="s">
        <v>22</v>
      </c>
      <c r="I9" s="196" t="s">
        <v>2398</v>
      </c>
      <c r="J9" s="249" t="s">
        <v>2492</v>
      </c>
    </row>
    <row r="10" spans="1:10" ht="137.25" customHeight="1" x14ac:dyDescent="0.2">
      <c r="A10" s="196" t="s">
        <v>686</v>
      </c>
      <c r="B10" s="203" t="s">
        <v>687</v>
      </c>
      <c r="C10" s="210" t="s">
        <v>688</v>
      </c>
      <c r="D10" s="211">
        <v>150</v>
      </c>
      <c r="E10" s="117">
        <v>9332</v>
      </c>
      <c r="F10" s="208" t="s">
        <v>20</v>
      </c>
      <c r="G10" s="203" t="s">
        <v>2135</v>
      </c>
      <c r="H10" s="209" t="s">
        <v>22</v>
      </c>
      <c r="I10" s="196" t="s">
        <v>2381</v>
      </c>
      <c r="J10" s="249"/>
    </row>
    <row r="11" spans="1:10" ht="84.75" customHeight="1" x14ac:dyDescent="0.2">
      <c r="A11" s="196" t="s">
        <v>690</v>
      </c>
      <c r="B11" s="203" t="s">
        <v>691</v>
      </c>
      <c r="C11" s="210" t="s">
        <v>680</v>
      </c>
      <c r="D11" s="211">
        <v>70</v>
      </c>
      <c r="E11" s="211">
        <v>186</v>
      </c>
      <c r="F11" s="208" t="s">
        <v>20</v>
      </c>
      <c r="G11" s="203" t="s">
        <v>2135</v>
      </c>
      <c r="H11" s="196" t="s">
        <v>2073</v>
      </c>
      <c r="I11" s="196" t="s">
        <v>2381</v>
      </c>
      <c r="J11" s="249"/>
    </row>
    <row r="12" spans="1:10" ht="39.950000000000003" customHeight="1" x14ac:dyDescent="0.2">
      <c r="A12" s="369" t="s">
        <v>692</v>
      </c>
      <c r="B12" s="369"/>
      <c r="C12" s="369"/>
      <c r="D12" s="369"/>
      <c r="E12" s="369"/>
      <c r="F12" s="369"/>
      <c r="G12" s="369"/>
      <c r="H12" s="369"/>
      <c r="I12" s="369"/>
      <c r="J12" s="369"/>
    </row>
    <row r="13" spans="1:10" ht="112.5" customHeight="1" x14ac:dyDescent="0.2">
      <c r="A13" s="198" t="s">
        <v>696</v>
      </c>
      <c r="B13" s="206" t="s">
        <v>697</v>
      </c>
      <c r="C13" s="210" t="s">
        <v>698</v>
      </c>
      <c r="D13" s="117">
        <v>5500</v>
      </c>
      <c r="E13" s="117">
        <v>7595</v>
      </c>
      <c r="F13" s="208" t="s">
        <v>20</v>
      </c>
      <c r="G13" s="203" t="s">
        <v>699</v>
      </c>
      <c r="H13" s="383" t="s">
        <v>22</v>
      </c>
      <c r="I13" s="365" t="s">
        <v>2381</v>
      </c>
      <c r="J13" s="383"/>
    </row>
    <row r="14" spans="1:10" ht="56.25" customHeight="1" x14ac:dyDescent="0.2">
      <c r="A14" s="196" t="s">
        <v>700</v>
      </c>
      <c r="B14" s="203" t="s">
        <v>701</v>
      </c>
      <c r="C14" s="210" t="s">
        <v>702</v>
      </c>
      <c r="D14" s="117">
        <v>10000</v>
      </c>
      <c r="E14" s="117">
        <v>11565</v>
      </c>
      <c r="F14" s="208" t="s">
        <v>20</v>
      </c>
      <c r="G14" s="203" t="s">
        <v>703</v>
      </c>
      <c r="H14" s="385"/>
      <c r="I14" s="370"/>
      <c r="J14" s="385"/>
    </row>
    <row r="15" spans="1:10" ht="123" customHeight="1" x14ac:dyDescent="0.2">
      <c r="A15" s="196" t="s">
        <v>705</v>
      </c>
      <c r="B15" s="203" t="s">
        <v>706</v>
      </c>
      <c r="C15" s="210" t="s">
        <v>707</v>
      </c>
      <c r="D15" s="211">
        <v>400</v>
      </c>
      <c r="E15" s="211">
        <v>933</v>
      </c>
      <c r="F15" s="208" t="s">
        <v>20</v>
      </c>
      <c r="G15" s="203" t="s">
        <v>708</v>
      </c>
      <c r="H15" s="209" t="s">
        <v>22</v>
      </c>
      <c r="I15" s="196" t="s">
        <v>2381</v>
      </c>
      <c r="J15" s="209"/>
    </row>
    <row r="16" spans="1:10" ht="15" customHeight="1" x14ac:dyDescent="0.2"/>
  </sheetData>
  <mergeCells count="8">
    <mergeCell ref="H13:H14"/>
    <mergeCell ref="I13:I14"/>
    <mergeCell ref="J13:J14"/>
    <mergeCell ref="A1:J1"/>
    <mergeCell ref="A2:J2"/>
    <mergeCell ref="A3:J3"/>
    <mergeCell ref="A8:J8"/>
    <mergeCell ref="A12:J12"/>
  </mergeCells>
  <pageMargins left="0.70866141732283472" right="0.70866141732283472" top="0.74803149606299213" bottom="0.74803149606299213" header="0.31496062992125984" footer="0.31496062992125984"/>
  <pageSetup paperSize="8" scale="58" firstPageNumber="75" orientation="landscape" useFirstPageNumber="1" r:id="rId1"/>
  <headerFooter>
    <oddFooter>&amp;CGodišnji izvještaj o radu za 2025. godinu
UPRAVA ZA CESTOVNI PROMET, CESTOVNU INFRASTRUKTURU I INSPEKCIJU&amp;R&amp;P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view="pageBreakPreview" zoomScale="80" zoomScaleNormal="50" zoomScaleSheetLayoutView="80" workbookViewId="0">
      <selection activeCell="G5" sqref="G5"/>
    </sheetView>
  </sheetViews>
  <sheetFormatPr defaultColWidth="8.85546875" defaultRowHeight="12.75" x14ac:dyDescent="0.2"/>
  <cols>
    <col min="1" max="1" width="13.7109375" style="1" customWidth="1"/>
    <col min="2" max="2" width="42.7109375" style="1" customWidth="1"/>
    <col min="3" max="6" width="37.7109375" style="1" customWidth="1"/>
    <col min="7" max="7" width="40.7109375" style="16" customWidth="1"/>
    <col min="8" max="8" width="40.7109375" style="1" customWidth="1"/>
    <col min="9" max="9" width="30.140625" style="1" customWidth="1"/>
    <col min="10" max="10" width="17.5703125" style="1" customWidth="1"/>
    <col min="11" max="16384" width="8.85546875" style="1"/>
  </cols>
  <sheetData>
    <row r="1" spans="1:15" s="81" customFormat="1" ht="39.950000000000003" customHeight="1" x14ac:dyDescent="0.3">
      <c r="A1" s="439" t="s">
        <v>2373</v>
      </c>
      <c r="B1" s="439"/>
      <c r="C1" s="439"/>
      <c r="D1" s="439"/>
      <c r="E1" s="439"/>
      <c r="F1" s="439"/>
      <c r="G1" s="439"/>
      <c r="H1" s="439"/>
    </row>
    <row r="2" spans="1:15" s="2" customFormat="1" ht="39.950000000000003" customHeight="1" x14ac:dyDescent="0.2">
      <c r="A2" s="356" t="s">
        <v>712</v>
      </c>
      <c r="B2" s="356"/>
      <c r="C2" s="356"/>
      <c r="D2" s="356"/>
      <c r="E2" s="356"/>
      <c r="F2" s="356"/>
      <c r="G2" s="356"/>
      <c r="H2" s="356"/>
      <c r="J2" s="36"/>
      <c r="O2" s="1"/>
    </row>
    <row r="3" spans="1:15" s="4" customFormat="1" ht="60" customHeight="1" x14ac:dyDescent="0.2">
      <c r="A3" s="122" t="s">
        <v>1</v>
      </c>
      <c r="B3" s="122" t="s">
        <v>2</v>
      </c>
      <c r="C3" s="122" t="s">
        <v>3</v>
      </c>
      <c r="D3" s="122" t="s">
        <v>4</v>
      </c>
      <c r="E3" s="122" t="s">
        <v>5</v>
      </c>
      <c r="F3" s="132" t="s">
        <v>2377</v>
      </c>
      <c r="G3" s="132" t="s">
        <v>2374</v>
      </c>
      <c r="H3" s="132" t="s">
        <v>2375</v>
      </c>
      <c r="N3" s="1"/>
      <c r="O3" s="1"/>
    </row>
    <row r="4" spans="1:15" ht="92.25" customHeight="1" x14ac:dyDescent="0.2">
      <c r="A4" s="365" t="s">
        <v>713</v>
      </c>
      <c r="B4" s="367" t="s">
        <v>714</v>
      </c>
      <c r="C4" s="130" t="s">
        <v>15</v>
      </c>
      <c r="D4" s="134" t="s">
        <v>2086</v>
      </c>
      <c r="E4" s="136" t="s">
        <v>16</v>
      </c>
      <c r="F4" s="250">
        <v>0.6714</v>
      </c>
      <c r="G4" s="251" t="s">
        <v>2381</v>
      </c>
      <c r="H4" s="198"/>
    </row>
    <row r="5" spans="1:15" ht="86.25" customHeight="1" x14ac:dyDescent="0.2">
      <c r="A5" s="370"/>
      <c r="B5" s="371"/>
      <c r="C5" s="163" t="s">
        <v>718</v>
      </c>
      <c r="D5" s="134" t="s">
        <v>1559</v>
      </c>
      <c r="E5" s="133" t="s">
        <v>719</v>
      </c>
      <c r="F5" s="123">
        <v>0.68569999999999998</v>
      </c>
      <c r="G5" s="251" t="s">
        <v>2381</v>
      </c>
      <c r="H5" s="196"/>
    </row>
    <row r="6" spans="1:15" s="2" customFormat="1" ht="39.950000000000003" customHeight="1" x14ac:dyDescent="0.2">
      <c r="A6" s="369" t="s">
        <v>723</v>
      </c>
      <c r="B6" s="369"/>
      <c r="C6" s="369"/>
      <c r="D6" s="369"/>
      <c r="E6" s="369"/>
      <c r="F6" s="369"/>
      <c r="G6" s="369"/>
      <c r="H6" s="369"/>
      <c r="J6" s="36"/>
      <c r="O6" s="1"/>
    </row>
    <row r="7" spans="1:15" ht="66" customHeight="1" x14ac:dyDescent="0.2">
      <c r="A7" s="196" t="s">
        <v>724</v>
      </c>
      <c r="B7" s="150" t="s">
        <v>725</v>
      </c>
      <c r="C7" s="151" t="s">
        <v>726</v>
      </c>
      <c r="D7" s="123" t="s">
        <v>788</v>
      </c>
      <c r="E7" s="123" t="s">
        <v>727</v>
      </c>
      <c r="F7" s="123">
        <v>0.26850000000000002</v>
      </c>
      <c r="G7" s="251" t="s">
        <v>2381</v>
      </c>
      <c r="H7" s="197"/>
    </row>
    <row r="8" spans="1:15" s="9" customFormat="1" ht="39" customHeight="1" x14ac:dyDescent="0.2">
      <c r="A8" s="369" t="s">
        <v>742</v>
      </c>
      <c r="B8" s="369"/>
      <c r="C8" s="369"/>
      <c r="D8" s="369"/>
      <c r="E8" s="369"/>
      <c r="F8" s="369"/>
      <c r="G8" s="369"/>
      <c r="H8" s="369"/>
    </row>
    <row r="9" spans="1:15" ht="69" customHeight="1" x14ac:dyDescent="0.2">
      <c r="A9" s="365" t="s">
        <v>743</v>
      </c>
      <c r="B9" s="367" t="s">
        <v>744</v>
      </c>
      <c r="C9" s="151" t="s">
        <v>745</v>
      </c>
      <c r="D9" s="37" t="s">
        <v>169</v>
      </c>
      <c r="E9" s="37" t="s">
        <v>43</v>
      </c>
      <c r="F9" s="37" t="s">
        <v>2495</v>
      </c>
      <c r="G9" s="225" t="s">
        <v>2381</v>
      </c>
      <c r="H9" s="169"/>
    </row>
    <row r="10" spans="1:15" ht="76.5" customHeight="1" x14ac:dyDescent="0.2">
      <c r="A10" s="366"/>
      <c r="B10" s="368"/>
      <c r="C10" s="167" t="s">
        <v>751</v>
      </c>
      <c r="D10" s="38" t="s">
        <v>789</v>
      </c>
      <c r="E10" s="38" t="s">
        <v>790</v>
      </c>
      <c r="F10" s="38">
        <v>42</v>
      </c>
      <c r="G10" s="225" t="s">
        <v>2381</v>
      </c>
      <c r="H10" s="169"/>
    </row>
    <row r="11" spans="1:15" ht="65.25" customHeight="1" x14ac:dyDescent="0.2">
      <c r="A11" s="370"/>
      <c r="B11" s="371"/>
      <c r="C11" s="168" t="s">
        <v>753</v>
      </c>
      <c r="D11" s="120" t="s">
        <v>791</v>
      </c>
      <c r="E11" s="121" t="s">
        <v>792</v>
      </c>
      <c r="F11" s="121">
        <v>89</v>
      </c>
      <c r="G11" s="225" t="s">
        <v>2381</v>
      </c>
      <c r="H11" s="224"/>
    </row>
    <row r="12" spans="1:15" ht="39" customHeight="1" x14ac:dyDescent="0.2">
      <c r="A12" s="369" t="s">
        <v>759</v>
      </c>
      <c r="B12" s="369"/>
      <c r="C12" s="369"/>
      <c r="D12" s="369"/>
      <c r="E12" s="369"/>
      <c r="F12" s="369"/>
      <c r="G12" s="369"/>
      <c r="H12" s="369"/>
    </row>
    <row r="13" spans="1:15" ht="61.5" customHeight="1" x14ac:dyDescent="0.2">
      <c r="A13" s="365" t="s">
        <v>760</v>
      </c>
      <c r="B13" s="367" t="s">
        <v>761</v>
      </c>
      <c r="C13" s="213" t="s">
        <v>762</v>
      </c>
      <c r="D13" s="108" t="s">
        <v>796</v>
      </c>
      <c r="E13" s="108" t="s">
        <v>82</v>
      </c>
      <c r="F13" s="108">
        <v>9.4399999999999998E-2</v>
      </c>
      <c r="G13" s="198" t="s">
        <v>2408</v>
      </c>
      <c r="H13" s="170"/>
    </row>
    <row r="14" spans="1:15" ht="49.5" customHeight="1" x14ac:dyDescent="0.2">
      <c r="A14" s="366"/>
      <c r="B14" s="368"/>
      <c r="C14" s="131" t="s">
        <v>770</v>
      </c>
      <c r="D14" s="40" t="s">
        <v>797</v>
      </c>
      <c r="E14" s="156" t="s">
        <v>798</v>
      </c>
      <c r="F14" s="156">
        <v>4</v>
      </c>
      <c r="G14" s="196" t="s">
        <v>2381</v>
      </c>
      <c r="H14" s="171"/>
    </row>
    <row r="15" spans="1:15" ht="66" customHeight="1" x14ac:dyDescent="0.2">
      <c r="A15" s="370"/>
      <c r="B15" s="371"/>
      <c r="C15" s="131" t="s">
        <v>772</v>
      </c>
      <c r="D15" s="40" t="s">
        <v>169</v>
      </c>
      <c r="E15" s="156" t="s">
        <v>158</v>
      </c>
      <c r="F15" s="156">
        <v>2</v>
      </c>
      <c r="G15" s="196" t="s">
        <v>2381</v>
      </c>
      <c r="H15" s="223"/>
    </row>
    <row r="16" spans="1:15" ht="60.75" customHeight="1" x14ac:dyDescent="0.2">
      <c r="A16" s="199" t="s">
        <v>777</v>
      </c>
      <c r="B16" s="201" t="s">
        <v>778</v>
      </c>
      <c r="C16" s="162" t="s">
        <v>762</v>
      </c>
      <c r="D16" s="41" t="s">
        <v>799</v>
      </c>
      <c r="E16" s="42" t="s">
        <v>82</v>
      </c>
      <c r="F16" s="42">
        <v>0.11600000000000001</v>
      </c>
      <c r="G16" s="196" t="s">
        <v>2381</v>
      </c>
      <c r="H16" s="223"/>
    </row>
    <row r="17" spans="1:8" ht="83.25" customHeight="1" x14ac:dyDescent="0.2">
      <c r="A17" s="196" t="s">
        <v>781</v>
      </c>
      <c r="B17" s="197" t="s">
        <v>782</v>
      </c>
      <c r="C17" s="162" t="s">
        <v>783</v>
      </c>
      <c r="D17" s="134" t="s">
        <v>96</v>
      </c>
      <c r="E17" s="134" t="s">
        <v>151</v>
      </c>
      <c r="F17" s="42">
        <v>0.96230000000000004</v>
      </c>
      <c r="G17" s="196" t="s">
        <v>2408</v>
      </c>
      <c r="H17" s="196"/>
    </row>
    <row r="18" spans="1:8" ht="15" x14ac:dyDescent="0.2">
      <c r="A18" s="15"/>
      <c r="B18" s="33"/>
      <c r="C18" s="15"/>
      <c r="D18" s="15"/>
      <c r="E18" s="15"/>
      <c r="F18" s="15"/>
      <c r="G18" s="15"/>
      <c r="H18" s="15"/>
    </row>
    <row r="19" spans="1:8" x14ac:dyDescent="0.2">
      <c r="B19" s="43"/>
    </row>
    <row r="20" spans="1:8" x14ac:dyDescent="0.2">
      <c r="B20" s="43"/>
    </row>
    <row r="21" spans="1:8" x14ac:dyDescent="0.2">
      <c r="B21" s="43"/>
    </row>
  </sheetData>
  <mergeCells count="11">
    <mergeCell ref="A8:H8"/>
    <mergeCell ref="A1:H1"/>
    <mergeCell ref="A2:H2"/>
    <mergeCell ref="A4:A5"/>
    <mergeCell ref="B4:B5"/>
    <mergeCell ref="A6:H6"/>
    <mergeCell ref="A9:A11"/>
    <mergeCell ref="B9:B11"/>
    <mergeCell ref="A12:H12"/>
    <mergeCell ref="A13:A15"/>
    <mergeCell ref="B13:B15"/>
  </mergeCells>
  <pageMargins left="0.70866141732283472" right="0.70866141732283472" top="0.74803149606299213" bottom="0.74803149606299213" header="0.31496062992125984" footer="0.31496062992125984"/>
  <pageSetup paperSize="8" scale="66" firstPageNumber="76" fitToHeight="0" orientation="landscape" useFirstPageNumber="1" r:id="rId1"/>
  <headerFooter>
    <oddFooter>&amp;CGodišnji izvještaj o radu za 2025. godinu
UPRAVA ZA EU FONDOVE I STRATEŠKO PLANIRANJE&amp;R&amp;P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view="pageBreakPreview" zoomScale="80" zoomScaleNormal="50" zoomScaleSheetLayoutView="80" workbookViewId="0">
      <selection activeCell="G5" sqref="G5"/>
    </sheetView>
  </sheetViews>
  <sheetFormatPr defaultColWidth="8.85546875" defaultRowHeight="12.75" x14ac:dyDescent="0.2"/>
  <cols>
    <col min="1" max="1" width="13.7109375" style="1" customWidth="1"/>
    <col min="2" max="2" width="40.7109375" style="1" customWidth="1"/>
    <col min="3" max="3" width="37.7109375" style="1" customWidth="1"/>
    <col min="4" max="5" width="37.7109375" style="16" customWidth="1"/>
    <col min="6" max="6" width="20.7109375" style="16" customWidth="1"/>
    <col min="7" max="7" width="32.7109375" style="16" customWidth="1"/>
    <col min="8" max="8" width="20.7109375" style="1" customWidth="1"/>
    <col min="9" max="10" width="40.7109375" style="1" customWidth="1"/>
    <col min="11" max="16384" width="8.85546875" style="1"/>
  </cols>
  <sheetData>
    <row r="1" spans="1:15" s="81" customFormat="1" ht="39.950000000000003" customHeight="1" x14ac:dyDescent="0.3">
      <c r="A1" s="373" t="s">
        <v>2376</v>
      </c>
      <c r="B1" s="373"/>
      <c r="C1" s="373"/>
      <c r="D1" s="373"/>
      <c r="E1" s="373"/>
      <c r="F1" s="373"/>
      <c r="G1" s="373"/>
      <c r="H1" s="373"/>
      <c r="I1" s="373"/>
      <c r="J1" s="373"/>
    </row>
    <row r="2" spans="1:15" s="2" customFormat="1" ht="39" customHeight="1" x14ac:dyDescent="0.2">
      <c r="A2" s="356" t="s">
        <v>712</v>
      </c>
      <c r="B2" s="356"/>
      <c r="C2" s="356"/>
      <c r="D2" s="356"/>
      <c r="E2" s="356"/>
      <c r="F2" s="356"/>
      <c r="G2" s="356"/>
      <c r="H2" s="356"/>
      <c r="I2" s="356"/>
      <c r="J2" s="356"/>
      <c r="O2" s="1"/>
    </row>
    <row r="3" spans="1:15" s="4" customFormat="1" ht="60" customHeight="1" x14ac:dyDescent="0.2">
      <c r="A3" s="122" t="s">
        <v>6</v>
      </c>
      <c r="B3" s="122" t="s">
        <v>7</v>
      </c>
      <c r="C3" s="122" t="s">
        <v>8</v>
      </c>
      <c r="D3" s="122" t="s">
        <v>9</v>
      </c>
      <c r="E3" s="132" t="s">
        <v>2378</v>
      </c>
      <c r="F3" s="122" t="s">
        <v>10</v>
      </c>
      <c r="G3" s="190" t="s">
        <v>11</v>
      </c>
      <c r="H3" s="122" t="s">
        <v>12</v>
      </c>
      <c r="I3" s="132" t="s">
        <v>2374</v>
      </c>
      <c r="J3" s="132" t="s">
        <v>2375</v>
      </c>
      <c r="N3" s="1"/>
      <c r="O3" s="1"/>
    </row>
    <row r="4" spans="1:15" ht="80.25" customHeight="1" x14ac:dyDescent="0.2">
      <c r="A4" s="198" t="s">
        <v>715</v>
      </c>
      <c r="B4" s="206" t="s">
        <v>99</v>
      </c>
      <c r="C4" s="210" t="s">
        <v>100</v>
      </c>
      <c r="D4" s="134">
        <v>0.61</v>
      </c>
      <c r="E4" s="134">
        <v>0.6714</v>
      </c>
      <c r="F4" s="406" t="s">
        <v>20</v>
      </c>
      <c r="G4" s="388" t="s">
        <v>716</v>
      </c>
      <c r="H4" s="204" t="s">
        <v>717</v>
      </c>
      <c r="I4" s="196" t="s">
        <v>2381</v>
      </c>
      <c r="J4" s="204"/>
    </row>
    <row r="5" spans="1:15" ht="86.25" customHeight="1" x14ac:dyDescent="0.2">
      <c r="A5" s="196" t="s">
        <v>720</v>
      </c>
      <c r="B5" s="203" t="s">
        <v>721</v>
      </c>
      <c r="C5" s="210" t="s">
        <v>722</v>
      </c>
      <c r="D5" s="134">
        <v>0.42</v>
      </c>
      <c r="E5" s="134">
        <v>0.68569999999999998</v>
      </c>
      <c r="F5" s="407"/>
      <c r="G5" s="389"/>
      <c r="H5" s="196" t="s">
        <v>795</v>
      </c>
      <c r="I5" s="196" t="s">
        <v>2381</v>
      </c>
      <c r="J5" s="196"/>
    </row>
    <row r="6" spans="1:15" s="2" customFormat="1" ht="39" customHeight="1" x14ac:dyDescent="0.2">
      <c r="A6" s="369" t="s">
        <v>723</v>
      </c>
      <c r="B6" s="369"/>
      <c r="C6" s="369"/>
      <c r="D6" s="369"/>
      <c r="E6" s="369"/>
      <c r="F6" s="369"/>
      <c r="G6" s="369"/>
      <c r="H6" s="369"/>
      <c r="I6" s="369"/>
      <c r="J6" s="369"/>
      <c r="O6" s="1"/>
    </row>
    <row r="7" spans="1:15" ht="56.25" customHeight="1" x14ac:dyDescent="0.2">
      <c r="A7" s="357" t="s">
        <v>728</v>
      </c>
      <c r="B7" s="386" t="s">
        <v>729</v>
      </c>
      <c r="C7" s="210" t="s">
        <v>730</v>
      </c>
      <c r="D7" s="133">
        <v>25</v>
      </c>
      <c r="E7" s="133">
        <v>34</v>
      </c>
      <c r="F7" s="394" t="s">
        <v>20</v>
      </c>
      <c r="G7" s="386" t="s">
        <v>731</v>
      </c>
      <c r="H7" s="357" t="s">
        <v>794</v>
      </c>
      <c r="I7" s="196" t="s">
        <v>2381</v>
      </c>
      <c r="J7" s="150"/>
    </row>
    <row r="8" spans="1:15" ht="72" customHeight="1" x14ac:dyDescent="0.2">
      <c r="A8" s="357"/>
      <c r="B8" s="386"/>
      <c r="C8" s="210" t="s">
        <v>732</v>
      </c>
      <c r="D8" s="133">
        <v>2</v>
      </c>
      <c r="E8" s="133">
        <v>10</v>
      </c>
      <c r="F8" s="394"/>
      <c r="G8" s="386"/>
      <c r="H8" s="357"/>
      <c r="I8" s="196" t="s">
        <v>2381</v>
      </c>
      <c r="J8" s="150"/>
    </row>
    <row r="9" spans="1:15" ht="48.75" customHeight="1" x14ac:dyDescent="0.2">
      <c r="A9" s="357"/>
      <c r="B9" s="386"/>
      <c r="C9" s="210" t="s">
        <v>733</v>
      </c>
      <c r="D9" s="133">
        <v>60</v>
      </c>
      <c r="E9" s="133">
        <v>85</v>
      </c>
      <c r="F9" s="394"/>
      <c r="G9" s="386"/>
      <c r="H9" s="357"/>
      <c r="I9" s="196" t="s">
        <v>2381</v>
      </c>
      <c r="J9" s="150"/>
    </row>
    <row r="10" spans="1:15" ht="54.75" customHeight="1" x14ac:dyDescent="0.2">
      <c r="A10" s="357"/>
      <c r="B10" s="386"/>
      <c r="C10" s="210" t="s">
        <v>734</v>
      </c>
      <c r="D10" s="133">
        <v>3</v>
      </c>
      <c r="E10" s="133">
        <v>3</v>
      </c>
      <c r="F10" s="394"/>
      <c r="G10" s="386"/>
      <c r="H10" s="357"/>
      <c r="I10" s="196" t="s">
        <v>2381</v>
      </c>
      <c r="J10" s="150"/>
    </row>
    <row r="11" spans="1:15" ht="65.25" customHeight="1" x14ac:dyDescent="0.2">
      <c r="A11" s="357" t="s">
        <v>735</v>
      </c>
      <c r="B11" s="388" t="s">
        <v>736</v>
      </c>
      <c r="C11" s="151" t="s">
        <v>737</v>
      </c>
      <c r="D11" s="123">
        <v>0.4</v>
      </c>
      <c r="E11" s="123">
        <v>0.42</v>
      </c>
      <c r="F11" s="406" t="s">
        <v>20</v>
      </c>
      <c r="G11" s="388" t="s">
        <v>738</v>
      </c>
      <c r="H11" s="365" t="s">
        <v>793</v>
      </c>
      <c r="I11" s="196" t="s">
        <v>2381</v>
      </c>
      <c r="J11" s="150"/>
    </row>
    <row r="12" spans="1:15" ht="66.75" customHeight="1" x14ac:dyDescent="0.2">
      <c r="A12" s="357"/>
      <c r="B12" s="426"/>
      <c r="C12" s="151" t="s">
        <v>739</v>
      </c>
      <c r="D12" s="211">
        <v>2</v>
      </c>
      <c r="E12" s="211">
        <v>3</v>
      </c>
      <c r="F12" s="425"/>
      <c r="G12" s="426"/>
      <c r="H12" s="384"/>
      <c r="I12" s="196" t="s">
        <v>2381</v>
      </c>
      <c r="J12" s="179"/>
    </row>
    <row r="13" spans="1:15" ht="62.25" customHeight="1" x14ac:dyDescent="0.2">
      <c r="A13" s="357"/>
      <c r="B13" s="426"/>
      <c r="C13" s="151" t="s">
        <v>740</v>
      </c>
      <c r="D13" s="211">
        <v>12</v>
      </c>
      <c r="E13" s="211">
        <v>17</v>
      </c>
      <c r="F13" s="425"/>
      <c r="G13" s="426"/>
      <c r="H13" s="384"/>
      <c r="I13" s="196" t="s">
        <v>2381</v>
      </c>
      <c r="J13" s="179"/>
    </row>
    <row r="14" spans="1:15" ht="51.75" customHeight="1" x14ac:dyDescent="0.2">
      <c r="A14" s="357"/>
      <c r="B14" s="389"/>
      <c r="C14" s="151" t="s">
        <v>741</v>
      </c>
      <c r="D14" s="211">
        <v>12</v>
      </c>
      <c r="E14" s="211">
        <v>16</v>
      </c>
      <c r="F14" s="407"/>
      <c r="G14" s="389"/>
      <c r="H14" s="385"/>
      <c r="I14" s="196" t="s">
        <v>2381</v>
      </c>
      <c r="J14" s="179"/>
    </row>
    <row r="15" spans="1:15" s="9" customFormat="1" ht="39" customHeight="1" x14ac:dyDescent="0.2">
      <c r="A15" s="369" t="s">
        <v>742</v>
      </c>
      <c r="B15" s="369"/>
      <c r="C15" s="369"/>
      <c r="D15" s="369"/>
      <c r="E15" s="369"/>
      <c r="F15" s="369"/>
      <c r="G15" s="369"/>
      <c r="H15" s="369"/>
      <c r="I15" s="369"/>
      <c r="J15" s="369"/>
    </row>
    <row r="16" spans="1:15" ht="87.75" customHeight="1" x14ac:dyDescent="0.2">
      <c r="A16" s="443" t="s">
        <v>746</v>
      </c>
      <c r="B16" s="444" t="s">
        <v>747</v>
      </c>
      <c r="C16" s="44" t="s">
        <v>748</v>
      </c>
      <c r="D16" s="38">
        <v>18</v>
      </c>
      <c r="E16" s="38">
        <v>18</v>
      </c>
      <c r="F16" s="39" t="s">
        <v>20</v>
      </c>
      <c r="G16" s="444" t="s">
        <v>749</v>
      </c>
      <c r="H16" s="445" t="s">
        <v>750</v>
      </c>
      <c r="I16" s="225" t="s">
        <v>2381</v>
      </c>
      <c r="J16" s="169"/>
    </row>
    <row r="17" spans="1:10" ht="91.5" customHeight="1" x14ac:dyDescent="0.2">
      <c r="A17" s="443"/>
      <c r="B17" s="444"/>
      <c r="C17" s="44" t="s">
        <v>752</v>
      </c>
      <c r="D17" s="38">
        <v>25</v>
      </c>
      <c r="E17" s="38">
        <v>34</v>
      </c>
      <c r="F17" s="39" t="s">
        <v>20</v>
      </c>
      <c r="G17" s="444"/>
      <c r="H17" s="446"/>
      <c r="I17" s="225" t="s">
        <v>2381</v>
      </c>
      <c r="J17" s="169"/>
    </row>
    <row r="18" spans="1:10" ht="120" customHeight="1" x14ac:dyDescent="0.2">
      <c r="A18" s="448" t="s">
        <v>754</v>
      </c>
      <c r="B18" s="444" t="s">
        <v>755</v>
      </c>
      <c r="C18" s="44" t="s">
        <v>756</v>
      </c>
      <c r="D18" s="38">
        <v>10</v>
      </c>
      <c r="E18" s="38">
        <v>9</v>
      </c>
      <c r="F18" s="39" t="s">
        <v>20</v>
      </c>
      <c r="G18" s="386" t="s">
        <v>757</v>
      </c>
      <c r="H18" s="446"/>
      <c r="I18" s="225" t="s">
        <v>2408</v>
      </c>
      <c r="J18" s="169"/>
    </row>
    <row r="19" spans="1:10" ht="93.75" customHeight="1" x14ac:dyDescent="0.2">
      <c r="A19" s="448"/>
      <c r="B19" s="444"/>
      <c r="C19" s="210" t="s">
        <v>758</v>
      </c>
      <c r="D19" s="38">
        <v>25</v>
      </c>
      <c r="E19" s="38">
        <v>45</v>
      </c>
      <c r="F19" s="208" t="s">
        <v>20</v>
      </c>
      <c r="G19" s="386"/>
      <c r="H19" s="447"/>
      <c r="I19" s="225" t="s">
        <v>2381</v>
      </c>
      <c r="J19" s="169"/>
    </row>
    <row r="20" spans="1:10" ht="39" customHeight="1" x14ac:dyDescent="0.2">
      <c r="A20" s="369" t="s">
        <v>759</v>
      </c>
      <c r="B20" s="369"/>
      <c r="C20" s="369"/>
      <c r="D20" s="369"/>
      <c r="E20" s="369"/>
      <c r="F20" s="369"/>
      <c r="G20" s="369"/>
      <c r="H20" s="369"/>
      <c r="I20" s="369"/>
      <c r="J20" s="369"/>
    </row>
    <row r="21" spans="1:10" ht="69" customHeight="1" x14ac:dyDescent="0.2">
      <c r="A21" s="440" t="s">
        <v>763</v>
      </c>
      <c r="B21" s="388" t="s">
        <v>764</v>
      </c>
      <c r="C21" s="210" t="s">
        <v>765</v>
      </c>
      <c r="D21" s="211">
        <v>10</v>
      </c>
      <c r="E21" s="211">
        <v>15</v>
      </c>
      <c r="F21" s="208" t="s">
        <v>20</v>
      </c>
      <c r="G21" s="203" t="s">
        <v>766</v>
      </c>
      <c r="H21" s="383" t="s">
        <v>717</v>
      </c>
      <c r="I21" s="209" t="s">
        <v>2381</v>
      </c>
      <c r="J21" s="179"/>
    </row>
    <row r="22" spans="1:10" ht="78.75" customHeight="1" x14ac:dyDescent="0.2">
      <c r="A22" s="441"/>
      <c r="B22" s="426"/>
      <c r="C22" s="210" t="s">
        <v>767</v>
      </c>
      <c r="D22" s="211">
        <v>1</v>
      </c>
      <c r="E22" s="211">
        <v>3</v>
      </c>
      <c r="F22" s="208" t="s">
        <v>20</v>
      </c>
      <c r="G22" s="203" t="s">
        <v>766</v>
      </c>
      <c r="H22" s="384"/>
      <c r="I22" s="209" t="s">
        <v>2381</v>
      </c>
      <c r="J22" s="179"/>
    </row>
    <row r="23" spans="1:10" ht="73.5" customHeight="1" x14ac:dyDescent="0.2">
      <c r="A23" s="441"/>
      <c r="B23" s="426"/>
      <c r="C23" s="210" t="s">
        <v>768</v>
      </c>
      <c r="D23" s="211">
        <v>2</v>
      </c>
      <c r="E23" s="211">
        <v>2</v>
      </c>
      <c r="F23" s="208" t="s">
        <v>20</v>
      </c>
      <c r="G23" s="203" t="s">
        <v>769</v>
      </c>
      <c r="H23" s="384"/>
      <c r="I23" s="209" t="s">
        <v>2381</v>
      </c>
      <c r="J23" s="179"/>
    </row>
    <row r="24" spans="1:10" ht="68.25" customHeight="1" x14ac:dyDescent="0.2">
      <c r="A24" s="442"/>
      <c r="B24" s="389"/>
      <c r="C24" s="210" t="s">
        <v>771</v>
      </c>
      <c r="D24" s="211">
        <v>1</v>
      </c>
      <c r="E24" s="211">
        <v>2</v>
      </c>
      <c r="F24" s="208" t="s">
        <v>20</v>
      </c>
      <c r="G24" s="203" t="s">
        <v>766</v>
      </c>
      <c r="H24" s="384"/>
      <c r="I24" s="209" t="s">
        <v>2381</v>
      </c>
      <c r="J24" s="179"/>
    </row>
    <row r="25" spans="1:10" ht="75.75" customHeight="1" x14ac:dyDescent="0.2">
      <c r="A25" s="223" t="s">
        <v>773</v>
      </c>
      <c r="B25" s="207" t="s">
        <v>774</v>
      </c>
      <c r="C25" s="210" t="s">
        <v>775</v>
      </c>
      <c r="D25" s="211">
        <v>2</v>
      </c>
      <c r="E25" s="211">
        <v>2</v>
      </c>
      <c r="F25" s="208" t="s">
        <v>20</v>
      </c>
      <c r="G25" s="203" t="s">
        <v>776</v>
      </c>
      <c r="H25" s="385"/>
      <c r="I25" s="209" t="s">
        <v>2381</v>
      </c>
      <c r="J25" s="179"/>
    </row>
    <row r="26" spans="1:10" ht="76.5" customHeight="1" x14ac:dyDescent="0.2">
      <c r="A26" s="223" t="s">
        <v>779</v>
      </c>
      <c r="B26" s="207" t="s">
        <v>780</v>
      </c>
      <c r="C26" s="210" t="s">
        <v>765</v>
      </c>
      <c r="D26" s="211">
        <v>2</v>
      </c>
      <c r="E26" s="211">
        <v>3</v>
      </c>
      <c r="F26" s="208" t="s">
        <v>20</v>
      </c>
      <c r="G26" s="203" t="s">
        <v>766</v>
      </c>
      <c r="H26" s="205" t="s">
        <v>134</v>
      </c>
      <c r="I26" s="205" t="s">
        <v>2381</v>
      </c>
      <c r="J26" s="205"/>
    </row>
    <row r="27" spans="1:10" ht="96" customHeight="1" x14ac:dyDescent="0.2">
      <c r="A27" s="196" t="s">
        <v>784</v>
      </c>
      <c r="B27" s="203" t="s">
        <v>785</v>
      </c>
      <c r="C27" s="210" t="s">
        <v>786</v>
      </c>
      <c r="D27" s="211">
        <v>8</v>
      </c>
      <c r="E27" s="211">
        <v>6</v>
      </c>
      <c r="F27" s="208" t="s">
        <v>20</v>
      </c>
      <c r="G27" s="203" t="s">
        <v>766</v>
      </c>
      <c r="H27" s="209" t="s">
        <v>787</v>
      </c>
      <c r="I27" s="209" t="s">
        <v>2408</v>
      </c>
      <c r="J27" s="209"/>
    </row>
    <row r="28" spans="1:10" ht="15" customHeight="1" x14ac:dyDescent="0.2">
      <c r="A28" s="15"/>
      <c r="B28" s="15"/>
      <c r="C28" s="15"/>
      <c r="D28" s="15"/>
      <c r="E28" s="15"/>
      <c r="F28" s="15"/>
      <c r="G28" s="15"/>
      <c r="H28" s="15"/>
      <c r="I28" s="15"/>
      <c r="J28" s="15"/>
    </row>
    <row r="29" spans="1:10" x14ac:dyDescent="0.2">
      <c r="A29" s="15"/>
      <c r="B29" s="15"/>
      <c r="C29" s="15"/>
      <c r="D29" s="15"/>
      <c r="E29" s="15"/>
      <c r="F29" s="15"/>
      <c r="G29" s="15"/>
      <c r="H29" s="15"/>
      <c r="I29" s="15"/>
      <c r="J29" s="15"/>
    </row>
  </sheetData>
  <mergeCells count="27">
    <mergeCell ref="A15:J15"/>
    <mergeCell ref="A1:J1"/>
    <mergeCell ref="A2:J2"/>
    <mergeCell ref="F4:F5"/>
    <mergeCell ref="G4:G5"/>
    <mergeCell ref="A6:J6"/>
    <mergeCell ref="A7:A10"/>
    <mergeCell ref="B7:B10"/>
    <mergeCell ref="F7:F10"/>
    <mergeCell ref="G7:G10"/>
    <mergeCell ref="H7:H10"/>
    <mergeCell ref="A11:A14"/>
    <mergeCell ref="B11:B14"/>
    <mergeCell ref="F11:F14"/>
    <mergeCell ref="G11:G14"/>
    <mergeCell ref="H11:H14"/>
    <mergeCell ref="A20:J20"/>
    <mergeCell ref="A21:A24"/>
    <mergeCell ref="B21:B24"/>
    <mergeCell ref="H21:H25"/>
    <mergeCell ref="A16:A17"/>
    <mergeCell ref="B16:B17"/>
    <mergeCell ref="G16:G17"/>
    <mergeCell ref="H16:H19"/>
    <mergeCell ref="A18:A19"/>
    <mergeCell ref="B18:B19"/>
    <mergeCell ref="G18:G19"/>
  </mergeCells>
  <pageMargins left="0.70866141732283472" right="0.70866141732283472" top="0.74803149606299213" bottom="0.74803149606299213" header="0.31496062992125984" footer="0.31496062992125984"/>
  <pageSetup paperSize="8" scale="59" firstPageNumber="77" fitToHeight="0" orientation="landscape" useFirstPageNumber="1" r:id="rId1"/>
  <headerFooter>
    <oddFooter>&amp;CGodišnji izvještaj o radu za 2025. godinu
UPRAVA ZA EU FONDOVE I STRATEŠKO PLANIRANJE&amp;R&amp;P</oddFooter>
  </headerFooter>
  <rowBreaks count="1" manualBreakCount="1">
    <brk id="19"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5"/>
  <sheetViews>
    <sheetView view="pageBreakPreview" zoomScale="80" zoomScaleNormal="60" zoomScaleSheetLayoutView="80" workbookViewId="0">
      <selection activeCell="G5" sqref="G5"/>
    </sheetView>
  </sheetViews>
  <sheetFormatPr defaultColWidth="8.85546875" defaultRowHeight="12.75" x14ac:dyDescent="0.2"/>
  <cols>
    <col min="1" max="1" width="13.7109375" style="185" customWidth="1"/>
    <col min="2" max="2" width="42.7109375" style="185" customWidth="1"/>
    <col min="3" max="5" width="37.7109375" style="185" customWidth="1"/>
    <col min="6" max="6" width="37.7109375" style="277" customWidth="1"/>
    <col min="7" max="8" width="40.7109375" style="185" customWidth="1"/>
    <col min="9" max="16384" width="8.85546875" style="185"/>
  </cols>
  <sheetData>
    <row r="1" spans="1:15" ht="39.950000000000003" customHeight="1" x14ac:dyDescent="0.2">
      <c r="A1" s="355" t="s">
        <v>2373</v>
      </c>
      <c r="B1" s="355"/>
      <c r="C1" s="355"/>
      <c r="D1" s="355"/>
      <c r="E1" s="355"/>
      <c r="F1" s="355"/>
      <c r="G1" s="355"/>
      <c r="H1" s="355"/>
      <c r="I1" s="269"/>
      <c r="J1" s="269"/>
      <c r="K1" s="270"/>
      <c r="L1" s="270"/>
      <c r="M1" s="270"/>
      <c r="N1" s="270"/>
      <c r="O1" s="270"/>
    </row>
    <row r="2" spans="1:15" ht="39.950000000000003" customHeight="1" x14ac:dyDescent="0.2">
      <c r="A2" s="356" t="s">
        <v>401</v>
      </c>
      <c r="B2" s="356"/>
      <c r="C2" s="356"/>
      <c r="D2" s="356"/>
      <c r="E2" s="356"/>
      <c r="F2" s="356"/>
      <c r="G2" s="356"/>
      <c r="H2" s="356"/>
    </row>
    <row r="3" spans="1:15" s="270" customFormat="1" ht="60" customHeight="1" x14ac:dyDescent="0.2">
      <c r="A3" s="132" t="s">
        <v>1</v>
      </c>
      <c r="B3" s="132" t="s">
        <v>2</v>
      </c>
      <c r="C3" s="132" t="s">
        <v>3</v>
      </c>
      <c r="D3" s="132" t="s">
        <v>4</v>
      </c>
      <c r="E3" s="132" t="s">
        <v>5</v>
      </c>
      <c r="F3" s="132" t="s">
        <v>2377</v>
      </c>
      <c r="G3" s="132" t="s">
        <v>2374</v>
      </c>
      <c r="H3" s="132" t="s">
        <v>2375</v>
      </c>
    </row>
    <row r="4" spans="1:15" ht="81.75" customHeight="1" x14ac:dyDescent="0.2">
      <c r="A4" s="258" t="s">
        <v>402</v>
      </c>
      <c r="B4" s="257" t="s">
        <v>14</v>
      </c>
      <c r="C4" s="91" t="s">
        <v>15</v>
      </c>
      <c r="D4" s="279" t="s">
        <v>403</v>
      </c>
      <c r="E4" s="263" t="s">
        <v>16</v>
      </c>
      <c r="F4" s="134">
        <v>0.48</v>
      </c>
      <c r="G4" s="256" t="s">
        <v>2381</v>
      </c>
      <c r="H4" s="256"/>
    </row>
    <row r="5" spans="1:15" ht="63" customHeight="1" x14ac:dyDescent="0.2">
      <c r="A5" s="258" t="s">
        <v>406</v>
      </c>
      <c r="B5" s="267" t="s">
        <v>407</v>
      </c>
      <c r="C5" s="91" t="s">
        <v>408</v>
      </c>
      <c r="D5" s="279" t="s">
        <v>358</v>
      </c>
      <c r="E5" s="263" t="s">
        <v>2372</v>
      </c>
      <c r="F5" s="134">
        <v>1</v>
      </c>
      <c r="G5" s="266" t="s">
        <v>2381</v>
      </c>
      <c r="H5" s="256"/>
    </row>
    <row r="6" spans="1:15" ht="84" customHeight="1" x14ac:dyDescent="0.2">
      <c r="A6" s="256" t="s">
        <v>419</v>
      </c>
      <c r="B6" s="257" t="s">
        <v>420</v>
      </c>
      <c r="C6" s="91" t="s">
        <v>421</v>
      </c>
      <c r="D6" s="263" t="s">
        <v>2085</v>
      </c>
      <c r="E6" s="263" t="s">
        <v>422</v>
      </c>
      <c r="F6" s="263" t="s">
        <v>422</v>
      </c>
      <c r="G6" s="256" t="s">
        <v>2381</v>
      </c>
      <c r="H6" s="256"/>
    </row>
    <row r="7" spans="1:15" ht="39" customHeight="1" x14ac:dyDescent="0.2">
      <c r="A7" s="369" t="s">
        <v>426</v>
      </c>
      <c r="B7" s="369"/>
      <c r="C7" s="369"/>
      <c r="D7" s="369"/>
      <c r="E7" s="369"/>
      <c r="F7" s="369"/>
      <c r="G7" s="369"/>
      <c r="H7" s="369"/>
    </row>
    <row r="8" spans="1:15" s="270" customFormat="1" ht="100.5" customHeight="1" x14ac:dyDescent="0.2">
      <c r="A8" s="376" t="s">
        <v>427</v>
      </c>
      <c r="B8" s="358" t="s">
        <v>428</v>
      </c>
      <c r="C8" s="91" t="s">
        <v>429</v>
      </c>
      <c r="D8" s="134" t="s">
        <v>299</v>
      </c>
      <c r="E8" s="280" t="s">
        <v>300</v>
      </c>
      <c r="F8" s="134">
        <v>1</v>
      </c>
      <c r="G8" s="256" t="s">
        <v>2381</v>
      </c>
      <c r="H8" s="92"/>
    </row>
    <row r="9" spans="1:15" s="270" customFormat="1" ht="90" customHeight="1" x14ac:dyDescent="0.2">
      <c r="A9" s="376"/>
      <c r="B9" s="358"/>
      <c r="C9" s="91" t="s">
        <v>433</v>
      </c>
      <c r="D9" s="134" t="s">
        <v>299</v>
      </c>
      <c r="E9" s="280" t="s">
        <v>300</v>
      </c>
      <c r="F9" s="134">
        <v>1</v>
      </c>
      <c r="G9" s="256" t="s">
        <v>2381</v>
      </c>
      <c r="H9" s="92"/>
    </row>
    <row r="10" spans="1:15" s="270" customFormat="1" ht="63" customHeight="1" x14ac:dyDescent="0.2">
      <c r="A10" s="376"/>
      <c r="B10" s="358"/>
      <c r="C10" s="91" t="s">
        <v>436</v>
      </c>
      <c r="D10" s="134" t="s">
        <v>299</v>
      </c>
      <c r="E10" s="280" t="s">
        <v>300</v>
      </c>
      <c r="F10" s="134">
        <v>1</v>
      </c>
      <c r="G10" s="256" t="s">
        <v>2381</v>
      </c>
      <c r="H10" s="92"/>
    </row>
    <row r="11" spans="1:15" s="270" customFormat="1" ht="89.25" customHeight="1" x14ac:dyDescent="0.2">
      <c r="A11" s="376"/>
      <c r="B11" s="358"/>
      <c r="C11" s="91" t="s">
        <v>439</v>
      </c>
      <c r="D11" s="134" t="s">
        <v>299</v>
      </c>
      <c r="E11" s="280" t="s">
        <v>300</v>
      </c>
      <c r="F11" s="134">
        <v>1</v>
      </c>
      <c r="G11" s="256" t="s">
        <v>2381</v>
      </c>
      <c r="H11" s="92"/>
    </row>
    <row r="12" spans="1:15" s="270" customFormat="1" ht="83.25" customHeight="1" x14ac:dyDescent="0.2">
      <c r="A12" s="376"/>
      <c r="B12" s="358"/>
      <c r="C12" s="91" t="s">
        <v>2136</v>
      </c>
      <c r="D12" s="134" t="s">
        <v>442</v>
      </c>
      <c r="E12" s="280" t="s">
        <v>443</v>
      </c>
      <c r="F12" s="281">
        <v>1</v>
      </c>
      <c r="G12" s="256" t="s">
        <v>2381</v>
      </c>
      <c r="H12" s="92"/>
    </row>
    <row r="13" spans="1:15" s="270" customFormat="1" ht="56.25" customHeight="1" x14ac:dyDescent="0.2">
      <c r="A13" s="376"/>
      <c r="B13" s="358"/>
      <c r="C13" s="91" t="s">
        <v>2137</v>
      </c>
      <c r="D13" s="134" t="s">
        <v>442</v>
      </c>
      <c r="E13" s="280" t="s">
        <v>443</v>
      </c>
      <c r="F13" s="281">
        <v>1</v>
      </c>
      <c r="G13" s="256" t="s">
        <v>2381</v>
      </c>
      <c r="H13" s="92"/>
    </row>
    <row r="14" spans="1:15" s="270" customFormat="1" ht="54" customHeight="1" x14ac:dyDescent="0.2">
      <c r="A14" s="376"/>
      <c r="B14" s="358"/>
      <c r="C14" s="91" t="s">
        <v>450</v>
      </c>
      <c r="D14" s="134" t="s">
        <v>299</v>
      </c>
      <c r="E14" s="280" t="s">
        <v>300</v>
      </c>
      <c r="F14" s="281">
        <v>1</v>
      </c>
      <c r="G14" s="256" t="s">
        <v>2381</v>
      </c>
      <c r="H14" s="92"/>
    </row>
    <row r="15" spans="1:15" s="270" customFormat="1" ht="138" customHeight="1" x14ac:dyDescent="0.2">
      <c r="A15" s="376"/>
      <c r="B15" s="358"/>
      <c r="C15" s="91" t="s">
        <v>455</v>
      </c>
      <c r="D15" s="134" t="s">
        <v>299</v>
      </c>
      <c r="E15" s="280" t="s">
        <v>300</v>
      </c>
      <c r="F15" s="281">
        <v>1</v>
      </c>
      <c r="G15" s="256" t="s">
        <v>2381</v>
      </c>
      <c r="H15" s="92"/>
    </row>
    <row r="16" spans="1:15" s="270" customFormat="1" ht="60" customHeight="1" x14ac:dyDescent="0.2">
      <c r="A16" s="376"/>
      <c r="B16" s="358"/>
      <c r="C16" s="91" t="s">
        <v>459</v>
      </c>
      <c r="D16" s="134" t="s">
        <v>299</v>
      </c>
      <c r="E16" s="280" t="s">
        <v>300</v>
      </c>
      <c r="F16" s="281">
        <v>1</v>
      </c>
      <c r="G16" s="256" t="s">
        <v>2381</v>
      </c>
      <c r="H16" s="92"/>
    </row>
    <row r="17" spans="1:10" s="270" customFormat="1" ht="69.75" customHeight="1" x14ac:dyDescent="0.2">
      <c r="A17" s="376"/>
      <c r="B17" s="358"/>
      <c r="C17" s="91" t="s">
        <v>464</v>
      </c>
      <c r="D17" s="134" t="s">
        <v>299</v>
      </c>
      <c r="E17" s="280" t="s">
        <v>300</v>
      </c>
      <c r="F17" s="281">
        <v>1</v>
      </c>
      <c r="G17" s="256" t="s">
        <v>2381</v>
      </c>
      <c r="H17" s="92"/>
    </row>
    <row r="18" spans="1:10" s="270" customFormat="1" ht="74.25" customHeight="1" x14ac:dyDescent="0.2">
      <c r="A18" s="376"/>
      <c r="B18" s="358"/>
      <c r="C18" s="91" t="s">
        <v>470</v>
      </c>
      <c r="D18" s="134" t="s">
        <v>299</v>
      </c>
      <c r="E18" s="280" t="s">
        <v>300</v>
      </c>
      <c r="F18" s="281">
        <v>1</v>
      </c>
      <c r="G18" s="256" t="s">
        <v>2381</v>
      </c>
      <c r="H18" s="92"/>
    </row>
    <row r="19" spans="1:10" s="270" customFormat="1" ht="75.75" customHeight="1" x14ac:dyDescent="0.2">
      <c r="A19" s="376"/>
      <c r="B19" s="358"/>
      <c r="C19" s="91" t="s">
        <v>474</v>
      </c>
      <c r="D19" s="134" t="s">
        <v>299</v>
      </c>
      <c r="E19" s="280" t="s">
        <v>300</v>
      </c>
      <c r="F19" s="281">
        <v>1</v>
      </c>
      <c r="G19" s="256" t="s">
        <v>2381</v>
      </c>
      <c r="H19" s="92"/>
    </row>
    <row r="20" spans="1:10" s="270" customFormat="1" ht="60" customHeight="1" x14ac:dyDescent="0.2">
      <c r="A20" s="376"/>
      <c r="B20" s="358"/>
      <c r="C20" s="91" t="s">
        <v>478</v>
      </c>
      <c r="D20" s="134" t="s">
        <v>299</v>
      </c>
      <c r="E20" s="280" t="s">
        <v>300</v>
      </c>
      <c r="F20" s="281">
        <v>1</v>
      </c>
      <c r="G20" s="256" t="s">
        <v>2381</v>
      </c>
      <c r="H20" s="92"/>
    </row>
    <row r="21" spans="1:10" s="270" customFormat="1" ht="49.5" customHeight="1" x14ac:dyDescent="0.2">
      <c r="A21" s="376"/>
      <c r="B21" s="358"/>
      <c r="C21" s="91" t="s">
        <v>482</v>
      </c>
      <c r="D21" s="134" t="s">
        <v>299</v>
      </c>
      <c r="E21" s="280" t="s">
        <v>300</v>
      </c>
      <c r="F21" s="281">
        <v>1</v>
      </c>
      <c r="G21" s="256" t="s">
        <v>2381</v>
      </c>
      <c r="H21" s="92"/>
    </row>
    <row r="22" spans="1:10" s="270" customFormat="1" ht="75" customHeight="1" x14ac:dyDescent="0.2">
      <c r="A22" s="376"/>
      <c r="B22" s="358"/>
      <c r="C22" s="91" t="s">
        <v>486</v>
      </c>
      <c r="D22" s="134" t="s">
        <v>299</v>
      </c>
      <c r="E22" s="280" t="s">
        <v>300</v>
      </c>
      <c r="F22" s="281">
        <v>1</v>
      </c>
      <c r="G22" s="256" t="s">
        <v>2381</v>
      </c>
      <c r="H22" s="92"/>
    </row>
    <row r="23" spans="1:10" s="270" customFormat="1" ht="60" customHeight="1" x14ac:dyDescent="0.2">
      <c r="A23" s="376"/>
      <c r="B23" s="358"/>
      <c r="C23" s="282" t="s">
        <v>490</v>
      </c>
      <c r="D23" s="134" t="s">
        <v>299</v>
      </c>
      <c r="E23" s="280" t="s">
        <v>300</v>
      </c>
      <c r="F23" s="281">
        <v>1</v>
      </c>
      <c r="G23" s="256" t="s">
        <v>2381</v>
      </c>
      <c r="H23" s="92"/>
    </row>
    <row r="24" spans="1:10" s="270" customFormat="1" ht="64.5" customHeight="1" x14ac:dyDescent="0.2">
      <c r="A24" s="376"/>
      <c r="B24" s="358"/>
      <c r="C24" s="91" t="s">
        <v>494</v>
      </c>
      <c r="D24" s="134" t="s">
        <v>299</v>
      </c>
      <c r="E24" s="280" t="s">
        <v>300</v>
      </c>
      <c r="F24" s="281">
        <v>1</v>
      </c>
      <c r="G24" s="256" t="s">
        <v>2381</v>
      </c>
      <c r="H24" s="92"/>
    </row>
    <row r="25" spans="1:10" s="270" customFormat="1" ht="84" customHeight="1" x14ac:dyDescent="0.2">
      <c r="A25" s="376"/>
      <c r="B25" s="358"/>
      <c r="C25" s="91" t="s">
        <v>498</v>
      </c>
      <c r="D25" s="134" t="s">
        <v>499</v>
      </c>
      <c r="E25" s="280" t="s">
        <v>74</v>
      </c>
      <c r="F25" s="281">
        <v>1</v>
      </c>
      <c r="G25" s="256" t="s">
        <v>2381</v>
      </c>
      <c r="H25" s="92"/>
    </row>
    <row r="26" spans="1:10" s="270" customFormat="1" ht="61.5" customHeight="1" x14ac:dyDescent="0.2">
      <c r="A26" s="376"/>
      <c r="B26" s="358"/>
      <c r="C26" s="91" t="s">
        <v>504</v>
      </c>
      <c r="D26" s="134" t="s">
        <v>499</v>
      </c>
      <c r="E26" s="280" t="s">
        <v>74</v>
      </c>
      <c r="F26" s="281">
        <v>1</v>
      </c>
      <c r="G26" s="256" t="s">
        <v>2381</v>
      </c>
      <c r="H26" s="92"/>
    </row>
    <row r="27" spans="1:10" s="270" customFormat="1" ht="72" customHeight="1" x14ac:dyDescent="0.2">
      <c r="A27" s="376"/>
      <c r="B27" s="358"/>
      <c r="C27" s="91" t="s">
        <v>508</v>
      </c>
      <c r="D27" s="134" t="s">
        <v>509</v>
      </c>
      <c r="E27" s="280" t="s">
        <v>510</v>
      </c>
      <c r="F27" s="281">
        <v>1</v>
      </c>
      <c r="G27" s="256" t="s">
        <v>2381</v>
      </c>
      <c r="H27" s="92"/>
    </row>
    <row r="28" spans="1:10" s="270" customFormat="1" ht="56.25" customHeight="1" x14ac:dyDescent="0.2">
      <c r="A28" s="376"/>
      <c r="B28" s="358"/>
      <c r="C28" s="91" t="s">
        <v>516</v>
      </c>
      <c r="D28" s="156" t="s">
        <v>157</v>
      </c>
      <c r="E28" s="280" t="s">
        <v>74</v>
      </c>
      <c r="F28" s="281">
        <v>1</v>
      </c>
      <c r="G28" s="256" t="s">
        <v>2381</v>
      </c>
      <c r="H28" s="92"/>
    </row>
    <row r="29" spans="1:10" s="270" customFormat="1" ht="81" customHeight="1" x14ac:dyDescent="0.2">
      <c r="A29" s="376"/>
      <c r="B29" s="358"/>
      <c r="C29" s="91" t="s">
        <v>521</v>
      </c>
      <c r="D29" s="156" t="s">
        <v>169</v>
      </c>
      <c r="E29" s="280" t="s">
        <v>90</v>
      </c>
      <c r="F29" s="240" t="s">
        <v>2407</v>
      </c>
      <c r="G29" s="256" t="s">
        <v>2407</v>
      </c>
      <c r="H29" s="265" t="s">
        <v>2502</v>
      </c>
    </row>
    <row r="30" spans="1:10" ht="158.25" customHeight="1" x14ac:dyDescent="0.2">
      <c r="A30" s="376"/>
      <c r="B30" s="358"/>
      <c r="C30" s="91" t="s">
        <v>526</v>
      </c>
      <c r="D30" s="263" t="s">
        <v>527</v>
      </c>
      <c r="E30" s="263" t="s">
        <v>151</v>
      </c>
      <c r="F30" s="281">
        <v>1</v>
      </c>
      <c r="G30" s="256" t="s">
        <v>2381</v>
      </c>
      <c r="H30" s="92"/>
    </row>
    <row r="31" spans="1:10" ht="71.25" customHeight="1" x14ac:dyDescent="0.2">
      <c r="A31" s="376"/>
      <c r="B31" s="358"/>
      <c r="C31" s="91" t="s">
        <v>536</v>
      </c>
      <c r="D31" s="263" t="s">
        <v>537</v>
      </c>
      <c r="E31" s="263" t="s">
        <v>151</v>
      </c>
      <c r="F31" s="281">
        <v>1</v>
      </c>
      <c r="G31" s="256" t="s">
        <v>2381</v>
      </c>
      <c r="H31" s="92"/>
    </row>
    <row r="32" spans="1:10" ht="95.25" customHeight="1" x14ac:dyDescent="0.25">
      <c r="A32" s="376"/>
      <c r="B32" s="358"/>
      <c r="C32" s="91" t="s">
        <v>550</v>
      </c>
      <c r="D32" s="134" t="s">
        <v>551</v>
      </c>
      <c r="E32" s="134" t="s">
        <v>552</v>
      </c>
      <c r="F32" s="240">
        <v>1</v>
      </c>
      <c r="G32" s="256" t="s">
        <v>2381</v>
      </c>
      <c r="H32" s="92"/>
      <c r="I32" s="273"/>
      <c r="J32" s="274"/>
    </row>
    <row r="33" spans="1:10" ht="78.75" customHeight="1" x14ac:dyDescent="0.2">
      <c r="A33" s="376"/>
      <c r="B33" s="358"/>
      <c r="C33" s="91" t="s">
        <v>561</v>
      </c>
      <c r="D33" s="134" t="s">
        <v>2379</v>
      </c>
      <c r="E33" s="134" t="s">
        <v>2380</v>
      </c>
      <c r="F33" s="240">
        <v>35</v>
      </c>
      <c r="G33" s="256" t="s">
        <v>2381</v>
      </c>
      <c r="H33" s="92"/>
      <c r="I33" s="274"/>
      <c r="J33" s="275"/>
    </row>
    <row r="34" spans="1:10" ht="116.25" customHeight="1" x14ac:dyDescent="0.2">
      <c r="A34" s="376"/>
      <c r="B34" s="358"/>
      <c r="C34" s="91" t="s">
        <v>572</v>
      </c>
      <c r="D34" s="134" t="s">
        <v>358</v>
      </c>
      <c r="E34" s="134" t="s">
        <v>300</v>
      </c>
      <c r="F34" s="281">
        <v>1</v>
      </c>
      <c r="G34" s="256" t="s">
        <v>2381</v>
      </c>
      <c r="H34" s="92"/>
    </row>
    <row r="35" spans="1:10" ht="39.950000000000003" customHeight="1" x14ac:dyDescent="0.2">
      <c r="A35" s="369" t="s">
        <v>579</v>
      </c>
      <c r="B35" s="369"/>
      <c r="C35" s="369"/>
      <c r="D35" s="369"/>
      <c r="E35" s="369"/>
      <c r="F35" s="369"/>
      <c r="G35" s="369"/>
      <c r="H35" s="369"/>
    </row>
    <row r="36" spans="1:10" ht="69" customHeight="1" x14ac:dyDescent="0.2">
      <c r="A36" s="357" t="s">
        <v>580</v>
      </c>
      <c r="B36" s="358" t="s">
        <v>428</v>
      </c>
      <c r="C36" s="91" t="s">
        <v>581</v>
      </c>
      <c r="D36" s="134" t="s">
        <v>358</v>
      </c>
      <c r="E36" s="134" t="s">
        <v>151</v>
      </c>
      <c r="F36" s="281">
        <v>1</v>
      </c>
      <c r="G36" s="256" t="s">
        <v>2381</v>
      </c>
      <c r="H36" s="92"/>
    </row>
    <row r="37" spans="1:10" ht="92.25" customHeight="1" x14ac:dyDescent="0.2">
      <c r="A37" s="357"/>
      <c r="B37" s="358"/>
      <c r="C37" s="91" t="s">
        <v>586</v>
      </c>
      <c r="D37" s="134" t="s">
        <v>358</v>
      </c>
      <c r="E37" s="134" t="s">
        <v>151</v>
      </c>
      <c r="F37" s="281">
        <v>1</v>
      </c>
      <c r="G37" s="256" t="s">
        <v>2381</v>
      </c>
      <c r="H37" s="92"/>
    </row>
    <row r="38" spans="1:10" ht="84.75" customHeight="1" x14ac:dyDescent="0.2">
      <c r="A38" s="357"/>
      <c r="B38" s="358"/>
      <c r="C38" s="91" t="s">
        <v>590</v>
      </c>
      <c r="D38" s="263" t="s">
        <v>226</v>
      </c>
      <c r="E38" s="263" t="s">
        <v>591</v>
      </c>
      <c r="F38" s="240">
        <v>8</v>
      </c>
      <c r="G38" s="256" t="s">
        <v>2381</v>
      </c>
      <c r="H38" s="92"/>
    </row>
    <row r="39" spans="1:10" ht="66" customHeight="1" x14ac:dyDescent="0.2">
      <c r="A39" s="357"/>
      <c r="B39" s="358"/>
      <c r="C39" s="91" t="s">
        <v>596</v>
      </c>
      <c r="D39" s="263" t="s">
        <v>157</v>
      </c>
      <c r="E39" s="263" t="s">
        <v>90</v>
      </c>
      <c r="F39" s="240">
        <v>1</v>
      </c>
      <c r="G39" s="256" t="s">
        <v>2381</v>
      </c>
      <c r="H39" s="92"/>
    </row>
    <row r="40" spans="1:10" ht="71.25" customHeight="1" x14ac:dyDescent="0.2">
      <c r="A40" s="357"/>
      <c r="B40" s="358"/>
      <c r="C40" s="91" t="s">
        <v>599</v>
      </c>
      <c r="D40" s="134" t="s">
        <v>358</v>
      </c>
      <c r="E40" s="134" t="s">
        <v>151</v>
      </c>
      <c r="F40" s="281">
        <v>1</v>
      </c>
      <c r="G40" s="256" t="s">
        <v>2381</v>
      </c>
      <c r="H40" s="92"/>
    </row>
    <row r="41" spans="1:10" ht="126.75" customHeight="1" x14ac:dyDescent="0.2">
      <c r="A41" s="357"/>
      <c r="B41" s="358"/>
      <c r="C41" s="282" t="s">
        <v>603</v>
      </c>
      <c r="D41" s="134" t="s">
        <v>358</v>
      </c>
      <c r="E41" s="134" t="s">
        <v>151</v>
      </c>
      <c r="F41" s="281">
        <v>1</v>
      </c>
      <c r="G41" s="256" t="s">
        <v>2381</v>
      </c>
      <c r="H41" s="92"/>
    </row>
    <row r="42" spans="1:10" ht="77.25" customHeight="1" x14ac:dyDescent="0.2">
      <c r="A42" s="357"/>
      <c r="B42" s="358"/>
      <c r="C42" s="282" t="s">
        <v>607</v>
      </c>
      <c r="D42" s="263" t="s">
        <v>499</v>
      </c>
      <c r="E42" s="263" t="s">
        <v>74</v>
      </c>
      <c r="F42" s="240">
        <v>12</v>
      </c>
      <c r="G42" s="256" t="s">
        <v>2381</v>
      </c>
      <c r="H42" s="92"/>
    </row>
    <row r="43" spans="1:10" ht="72" customHeight="1" x14ac:dyDescent="0.2">
      <c r="A43" s="357"/>
      <c r="B43" s="358"/>
      <c r="C43" s="282" t="s">
        <v>610</v>
      </c>
      <c r="D43" s="134" t="s">
        <v>299</v>
      </c>
      <c r="E43" s="134" t="s">
        <v>151</v>
      </c>
      <c r="F43" s="281">
        <v>1</v>
      </c>
      <c r="G43" s="256" t="s">
        <v>2381</v>
      </c>
      <c r="H43" s="92"/>
    </row>
    <row r="44" spans="1:10" ht="82.5" customHeight="1" x14ac:dyDescent="0.2">
      <c r="A44" s="357"/>
      <c r="B44" s="358"/>
      <c r="C44" s="282" t="s">
        <v>614</v>
      </c>
      <c r="D44" s="263" t="s">
        <v>499</v>
      </c>
      <c r="E44" s="263" t="s">
        <v>74</v>
      </c>
      <c r="F44" s="240">
        <v>12</v>
      </c>
      <c r="G44" s="256" t="s">
        <v>2381</v>
      </c>
      <c r="H44" s="92"/>
    </row>
    <row r="45" spans="1:10" ht="72" customHeight="1" x14ac:dyDescent="0.2">
      <c r="A45" s="357"/>
      <c r="B45" s="358"/>
      <c r="C45" s="91" t="s">
        <v>617</v>
      </c>
      <c r="D45" s="134" t="s">
        <v>358</v>
      </c>
      <c r="E45" s="134" t="s">
        <v>151</v>
      </c>
      <c r="F45" s="281">
        <v>1</v>
      </c>
      <c r="G45" s="256" t="s">
        <v>2381</v>
      </c>
      <c r="H45" s="92"/>
    </row>
    <row r="46" spans="1:10" ht="108.75" customHeight="1" x14ac:dyDescent="0.2">
      <c r="A46" s="357"/>
      <c r="B46" s="358"/>
      <c r="C46" s="91" t="s">
        <v>622</v>
      </c>
      <c r="D46" s="134" t="s">
        <v>358</v>
      </c>
      <c r="E46" s="134" t="s">
        <v>151</v>
      </c>
      <c r="F46" s="281">
        <v>1</v>
      </c>
      <c r="G46" s="256" t="s">
        <v>2381</v>
      </c>
      <c r="H46" s="92"/>
    </row>
    <row r="47" spans="1:10" ht="103.5" customHeight="1" x14ac:dyDescent="0.2">
      <c r="A47" s="357"/>
      <c r="B47" s="358"/>
      <c r="C47" s="91" t="s">
        <v>626</v>
      </c>
      <c r="D47" s="263" t="s">
        <v>358</v>
      </c>
      <c r="E47" s="263" t="s">
        <v>151</v>
      </c>
      <c r="F47" s="281">
        <v>1</v>
      </c>
      <c r="G47" s="256" t="s">
        <v>2381</v>
      </c>
      <c r="H47" s="92"/>
    </row>
    <row r="48" spans="1:10" ht="82.5" customHeight="1" x14ac:dyDescent="0.2">
      <c r="A48" s="357"/>
      <c r="B48" s="358"/>
      <c r="C48" s="91" t="s">
        <v>629</v>
      </c>
      <c r="D48" s="263" t="s">
        <v>151</v>
      </c>
      <c r="E48" s="263" t="s">
        <v>151</v>
      </c>
      <c r="F48" s="281">
        <v>1</v>
      </c>
      <c r="G48" s="256" t="s">
        <v>2381</v>
      </c>
      <c r="H48" s="92"/>
    </row>
    <row r="49" spans="1:8" ht="71.25" customHeight="1" x14ac:dyDescent="0.2">
      <c r="A49" s="357"/>
      <c r="B49" s="358"/>
      <c r="C49" s="91" t="s">
        <v>633</v>
      </c>
      <c r="D49" s="263" t="s">
        <v>157</v>
      </c>
      <c r="E49" s="263" t="s">
        <v>90</v>
      </c>
      <c r="F49" s="240">
        <v>1</v>
      </c>
      <c r="G49" s="256" t="s">
        <v>2381</v>
      </c>
      <c r="H49" s="92"/>
    </row>
    <row r="50" spans="1:8" ht="63" customHeight="1" x14ac:dyDescent="0.2">
      <c r="A50" s="357"/>
      <c r="B50" s="358"/>
      <c r="C50" s="91" t="s">
        <v>638</v>
      </c>
      <c r="D50" s="263" t="s">
        <v>157</v>
      </c>
      <c r="E50" s="263" t="s">
        <v>90</v>
      </c>
      <c r="F50" s="240">
        <v>1</v>
      </c>
      <c r="G50" s="256" t="s">
        <v>2381</v>
      </c>
      <c r="H50" s="92"/>
    </row>
    <row r="51" spans="1:8" ht="89.25" customHeight="1" x14ac:dyDescent="0.2">
      <c r="A51" s="357"/>
      <c r="B51" s="358"/>
      <c r="C51" s="91" t="s">
        <v>642</v>
      </c>
      <c r="D51" s="263" t="s">
        <v>157</v>
      </c>
      <c r="E51" s="263" t="s">
        <v>90</v>
      </c>
      <c r="F51" s="240">
        <v>1</v>
      </c>
      <c r="G51" s="256" t="s">
        <v>2381</v>
      </c>
      <c r="H51" s="92"/>
    </row>
    <row r="52" spans="1:8" ht="59.25" customHeight="1" x14ac:dyDescent="0.2">
      <c r="A52" s="357"/>
      <c r="B52" s="358"/>
      <c r="C52" s="91" t="s">
        <v>647</v>
      </c>
      <c r="D52" s="263" t="s">
        <v>143</v>
      </c>
      <c r="E52" s="263" t="s">
        <v>648</v>
      </c>
      <c r="F52" s="240">
        <v>4</v>
      </c>
      <c r="G52" s="256" t="s">
        <v>2381</v>
      </c>
      <c r="H52" s="92"/>
    </row>
    <row r="53" spans="1:8" ht="54.75" customHeight="1" x14ac:dyDescent="0.2">
      <c r="A53" s="357"/>
      <c r="B53" s="358"/>
      <c r="C53" s="91" t="s">
        <v>652</v>
      </c>
      <c r="D53" s="263" t="s">
        <v>157</v>
      </c>
      <c r="E53" s="263" t="s">
        <v>90</v>
      </c>
      <c r="F53" s="240">
        <v>1</v>
      </c>
      <c r="G53" s="256" t="s">
        <v>2381</v>
      </c>
      <c r="H53" s="92"/>
    </row>
    <row r="54" spans="1:8" ht="108.75" customHeight="1" x14ac:dyDescent="0.2">
      <c r="A54" s="357"/>
      <c r="B54" s="358"/>
      <c r="C54" s="91" t="s">
        <v>656</v>
      </c>
      <c r="D54" s="263" t="s">
        <v>499</v>
      </c>
      <c r="E54" s="263" t="s">
        <v>74</v>
      </c>
      <c r="F54" s="240">
        <v>12</v>
      </c>
      <c r="G54" s="256" t="s">
        <v>2381</v>
      </c>
      <c r="H54" s="92"/>
    </row>
    <row r="55" spans="1:8" ht="15" customHeight="1" x14ac:dyDescent="0.2"/>
  </sheetData>
  <mergeCells count="8">
    <mergeCell ref="A1:H1"/>
    <mergeCell ref="A35:H35"/>
    <mergeCell ref="A36:A54"/>
    <mergeCell ref="B36:B54"/>
    <mergeCell ref="A7:H7"/>
    <mergeCell ref="A8:A34"/>
    <mergeCell ref="B8:B34"/>
    <mergeCell ref="A2:H2"/>
  </mergeCells>
  <pageMargins left="0.70866141732283472" right="0.70866141732283472" top="0.74803149606299213" bottom="0.74803149606299213" header="0.31496062992125984" footer="0.31496062992125984"/>
  <pageSetup paperSize="8" scale="66" firstPageNumber="79" fitToHeight="0" orientation="landscape" useFirstPageNumber="1" r:id="rId1"/>
  <headerFooter>
    <oddFooter>&amp;CGodišnji izvještaj o radu za 2025. godinu
UPRAVA ZA PRORAČUN I FINANCIJE&amp;R&amp;P</oddFooter>
  </headerFooter>
  <rowBreaks count="3" manualBreakCount="3">
    <brk id="16" max="7" man="1"/>
    <brk id="30" max="7" man="1"/>
    <brk id="4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
  <sheetViews>
    <sheetView view="pageBreakPreview" zoomScale="80" zoomScaleNormal="60" zoomScaleSheetLayoutView="80" workbookViewId="0">
      <selection activeCell="G5" sqref="G5"/>
    </sheetView>
  </sheetViews>
  <sheetFormatPr defaultColWidth="8.85546875" defaultRowHeight="12.75" x14ac:dyDescent="0.2"/>
  <cols>
    <col min="1" max="1" width="13.7109375" style="1" customWidth="1"/>
    <col min="2" max="2" width="42.7109375" style="1" customWidth="1"/>
    <col min="3" max="4" width="37.7109375" style="1" customWidth="1"/>
    <col min="5" max="5" width="37.7109375" style="16" customWidth="1"/>
    <col min="6" max="6" width="20.7109375" style="1" customWidth="1"/>
    <col min="7" max="7" width="30.7109375" style="16" customWidth="1"/>
    <col min="8" max="8" width="20.7109375" style="16" customWidth="1"/>
    <col min="9" max="10" width="40.7109375" style="1" customWidth="1"/>
    <col min="11" max="11" width="15.7109375" style="1" customWidth="1"/>
    <col min="12" max="12" width="45.7109375" style="1" customWidth="1"/>
    <col min="13" max="13" width="30.7109375" style="1" customWidth="1"/>
    <col min="14" max="14" width="23.7109375" style="16" customWidth="1"/>
    <col min="15" max="15" width="20.7109375" style="16" customWidth="1"/>
    <col min="16" max="16" width="30.7109375" style="16" customWidth="1"/>
    <col min="17" max="17" width="23.7109375" style="1" customWidth="1"/>
    <col min="18" max="16384" width="8.85546875" style="1"/>
  </cols>
  <sheetData>
    <row r="1" spans="1:27" s="2" customFormat="1" ht="39.950000000000003" customHeight="1" x14ac:dyDescent="0.2">
      <c r="A1" s="355" t="s">
        <v>2376</v>
      </c>
      <c r="B1" s="355"/>
      <c r="C1" s="355"/>
      <c r="D1" s="355"/>
      <c r="E1" s="355"/>
      <c r="F1" s="355"/>
      <c r="G1" s="355"/>
      <c r="H1" s="355"/>
      <c r="I1" s="355"/>
      <c r="J1" s="355"/>
      <c r="K1" s="125"/>
      <c r="L1" s="125"/>
      <c r="M1" s="125"/>
      <c r="N1" s="125"/>
      <c r="O1" s="125"/>
      <c r="P1" s="125"/>
      <c r="Q1" s="125"/>
      <c r="R1" s="4"/>
      <c r="S1" s="4"/>
      <c r="T1" s="4"/>
      <c r="U1" s="4"/>
      <c r="V1" s="4"/>
    </row>
    <row r="2" spans="1:27" s="2" customFormat="1" ht="39.950000000000003" customHeight="1" x14ac:dyDescent="0.2">
      <c r="A2" s="356" t="s">
        <v>2087</v>
      </c>
      <c r="B2" s="356"/>
      <c r="C2" s="356"/>
      <c r="D2" s="356"/>
      <c r="E2" s="356"/>
      <c r="F2" s="356"/>
      <c r="G2" s="356"/>
      <c r="H2" s="356"/>
      <c r="I2" s="356"/>
      <c r="J2" s="356"/>
      <c r="K2" s="191"/>
      <c r="L2" s="125"/>
      <c r="M2" s="125"/>
      <c r="N2" s="125"/>
      <c r="O2" s="125"/>
      <c r="P2" s="125"/>
      <c r="Q2" s="125"/>
      <c r="R2" s="4"/>
      <c r="S2" s="4"/>
      <c r="T2" s="4"/>
      <c r="U2" s="4"/>
      <c r="V2" s="4"/>
      <c r="W2" s="4"/>
      <c r="X2" s="4"/>
      <c r="Y2" s="4"/>
      <c r="Z2" s="4"/>
      <c r="AA2" s="4"/>
    </row>
    <row r="3" spans="1:27" s="4" customFormat="1" ht="60" customHeight="1" x14ac:dyDescent="0.2">
      <c r="A3" s="132" t="s">
        <v>6</v>
      </c>
      <c r="B3" s="132" t="s">
        <v>7</v>
      </c>
      <c r="C3" s="132" t="s">
        <v>8</v>
      </c>
      <c r="D3" s="132" t="s">
        <v>9</v>
      </c>
      <c r="E3" s="132" t="s">
        <v>2378</v>
      </c>
      <c r="F3" s="132" t="s">
        <v>10</v>
      </c>
      <c r="G3" s="190" t="s">
        <v>11</v>
      </c>
      <c r="H3" s="132" t="s">
        <v>12</v>
      </c>
      <c r="I3" s="132" t="s">
        <v>2374</v>
      </c>
      <c r="J3" s="132" t="s">
        <v>2375</v>
      </c>
      <c r="K3" s="1"/>
      <c r="L3" s="1"/>
      <c r="M3" s="1"/>
      <c r="N3" s="1"/>
      <c r="O3" s="1"/>
      <c r="P3" s="1"/>
      <c r="Q3" s="1"/>
      <c r="R3" s="1"/>
      <c r="S3" s="1"/>
      <c r="T3" s="1"/>
    </row>
    <row r="4" spans="1:27" ht="116.25" customHeight="1" x14ac:dyDescent="0.2">
      <c r="A4" s="283" t="s">
        <v>2092</v>
      </c>
      <c r="B4" s="284" t="s">
        <v>2124</v>
      </c>
      <c r="C4" s="287" t="s">
        <v>2093</v>
      </c>
      <c r="D4" s="288" t="s">
        <v>2094</v>
      </c>
      <c r="E4" s="133">
        <v>240</v>
      </c>
      <c r="F4" s="286" t="s">
        <v>20</v>
      </c>
      <c r="G4" s="284" t="s">
        <v>2382</v>
      </c>
      <c r="H4" s="285" t="s">
        <v>22</v>
      </c>
      <c r="I4" s="283" t="s">
        <v>2381</v>
      </c>
      <c r="J4" s="283"/>
      <c r="N4" s="1"/>
      <c r="O4" s="1"/>
      <c r="P4" s="1"/>
    </row>
    <row r="5" spans="1:27" ht="119.25" customHeight="1" x14ac:dyDescent="0.2">
      <c r="A5" s="283" t="s">
        <v>2099</v>
      </c>
      <c r="B5" s="284" t="s">
        <v>2100</v>
      </c>
      <c r="C5" s="287" t="s">
        <v>2097</v>
      </c>
      <c r="D5" s="288" t="s">
        <v>2101</v>
      </c>
      <c r="E5" s="133">
        <v>220</v>
      </c>
      <c r="F5" s="286" t="s">
        <v>20</v>
      </c>
      <c r="G5" s="284" t="s">
        <v>2382</v>
      </c>
      <c r="H5" s="285" t="s">
        <v>22</v>
      </c>
      <c r="I5" s="283" t="s">
        <v>2381</v>
      </c>
      <c r="J5" s="283"/>
      <c r="N5" s="1"/>
      <c r="O5" s="1"/>
      <c r="P5" s="1"/>
    </row>
    <row r="6" spans="1:27" ht="102" customHeight="1" x14ac:dyDescent="0.2">
      <c r="A6" s="283" t="s">
        <v>2107</v>
      </c>
      <c r="B6" s="284" t="s">
        <v>2103</v>
      </c>
      <c r="C6" s="287" t="s">
        <v>2104</v>
      </c>
      <c r="D6" s="156">
        <v>150</v>
      </c>
      <c r="E6" s="133">
        <v>150</v>
      </c>
      <c r="F6" s="286" t="s">
        <v>20</v>
      </c>
      <c r="G6" s="284" t="s">
        <v>2382</v>
      </c>
      <c r="H6" s="285" t="s">
        <v>22</v>
      </c>
      <c r="I6" s="283" t="s">
        <v>2381</v>
      </c>
      <c r="J6" s="283"/>
      <c r="K6" s="9"/>
      <c r="L6" s="9"/>
      <c r="M6" s="9"/>
      <c r="N6" s="9"/>
      <c r="O6" s="9"/>
      <c r="P6" s="9"/>
      <c r="Q6" s="9"/>
      <c r="R6" s="9"/>
      <c r="S6" s="9"/>
      <c r="T6" s="9"/>
    </row>
    <row r="7" spans="1:27" s="9" customFormat="1" ht="108" customHeight="1" x14ac:dyDescent="0.2">
      <c r="A7" s="283" t="s">
        <v>2113</v>
      </c>
      <c r="B7" s="284" t="s">
        <v>2109</v>
      </c>
      <c r="C7" s="287" t="s">
        <v>2110</v>
      </c>
      <c r="D7" s="156">
        <v>100</v>
      </c>
      <c r="E7" s="133">
        <v>100</v>
      </c>
      <c r="F7" s="286" t="s">
        <v>20</v>
      </c>
      <c r="G7" s="284" t="s">
        <v>2382</v>
      </c>
      <c r="H7" s="285" t="s">
        <v>22</v>
      </c>
      <c r="I7" s="283" t="s">
        <v>2381</v>
      </c>
      <c r="J7" s="283"/>
      <c r="K7" s="1"/>
      <c r="L7" s="1"/>
      <c r="M7" s="1"/>
      <c r="N7" s="1"/>
      <c r="O7" s="1"/>
      <c r="P7" s="1"/>
      <c r="Q7" s="1"/>
      <c r="R7" s="1"/>
      <c r="S7" s="1"/>
      <c r="T7" s="1"/>
    </row>
    <row r="8" spans="1:27" s="9" customFormat="1" ht="112.5" customHeight="1" x14ac:dyDescent="0.2">
      <c r="A8" s="283" t="s">
        <v>2119</v>
      </c>
      <c r="B8" s="284" t="s">
        <v>2120</v>
      </c>
      <c r="C8" s="287" t="s">
        <v>2116</v>
      </c>
      <c r="D8" s="156">
        <v>85</v>
      </c>
      <c r="E8" s="133">
        <v>85</v>
      </c>
      <c r="F8" s="286" t="s">
        <v>20</v>
      </c>
      <c r="G8" s="284" t="s">
        <v>2382</v>
      </c>
      <c r="H8" s="285" t="s">
        <v>22</v>
      </c>
      <c r="I8" s="283" t="s">
        <v>2381</v>
      </c>
      <c r="J8" s="283"/>
      <c r="K8" s="1"/>
      <c r="L8" s="1"/>
      <c r="M8" s="1"/>
      <c r="N8" s="1"/>
      <c r="O8" s="1"/>
      <c r="P8" s="1"/>
      <c r="Q8" s="1"/>
      <c r="R8" s="1"/>
      <c r="S8" s="1"/>
      <c r="T8" s="1"/>
    </row>
    <row r="9" spans="1:27" s="9" customFormat="1" ht="144" customHeight="1" x14ac:dyDescent="0.2">
      <c r="A9" s="283" t="s">
        <v>2123</v>
      </c>
      <c r="B9" s="284" t="s">
        <v>99</v>
      </c>
      <c r="C9" s="287" t="s">
        <v>100</v>
      </c>
      <c r="D9" s="156" t="s">
        <v>16</v>
      </c>
      <c r="E9" s="133" t="s">
        <v>16</v>
      </c>
      <c r="F9" s="286" t="s">
        <v>20</v>
      </c>
      <c r="G9" s="284" t="s">
        <v>2382</v>
      </c>
      <c r="H9" s="285" t="s">
        <v>22</v>
      </c>
      <c r="I9" s="283" t="s">
        <v>2381</v>
      </c>
      <c r="J9" s="283"/>
      <c r="K9" s="1"/>
      <c r="L9" s="1"/>
      <c r="M9" s="1"/>
      <c r="N9" s="1"/>
      <c r="O9" s="1"/>
      <c r="P9" s="1"/>
      <c r="Q9" s="1"/>
      <c r="R9" s="1"/>
      <c r="S9" s="1"/>
      <c r="T9" s="1"/>
    </row>
    <row r="10" spans="1:27" s="95" customFormat="1" ht="15" customHeight="1" x14ac:dyDescent="0.2">
      <c r="A10" s="15"/>
      <c r="B10" s="15"/>
      <c r="C10" s="15"/>
      <c r="D10" s="15"/>
      <c r="E10" s="16"/>
      <c r="F10" s="15"/>
      <c r="G10" s="15"/>
      <c r="H10" s="15"/>
      <c r="I10" s="1"/>
      <c r="J10" s="1"/>
    </row>
  </sheetData>
  <mergeCells count="2">
    <mergeCell ref="A1:J1"/>
    <mergeCell ref="A2:J2"/>
  </mergeCells>
  <pageMargins left="0.70866141732283472" right="0.70866141732283472" top="0.74803149606299213" bottom="0.74803149606299213" header="0.31496062992125984" footer="0.31496062992125984"/>
  <pageSetup paperSize="8" scale="59" firstPageNumber="12" fitToHeight="0" orientation="landscape" useFirstPageNumber="1" r:id="rId1"/>
  <headerFooter>
    <oddFooter>&amp;CGodišnji izvještaj o radu za 2025. godinu
KABINET MINISTRA&amp;R&amp;P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5"/>
  <sheetViews>
    <sheetView view="pageBreakPreview" zoomScale="80" zoomScaleNormal="60" zoomScaleSheetLayoutView="80" workbookViewId="0">
      <selection activeCell="G5" sqref="G5"/>
    </sheetView>
  </sheetViews>
  <sheetFormatPr defaultColWidth="8.85546875" defaultRowHeight="12.75" x14ac:dyDescent="0.2"/>
  <cols>
    <col min="1" max="1" width="13.7109375" style="185" customWidth="1"/>
    <col min="2" max="2" width="45.7109375" style="185" customWidth="1"/>
    <col min="3" max="3" width="37.7109375" style="185" customWidth="1"/>
    <col min="4" max="5" width="37.7109375" style="277" customWidth="1"/>
    <col min="6" max="6" width="25.7109375" style="277" customWidth="1"/>
    <col min="7" max="7" width="37.7109375" style="277" customWidth="1"/>
    <col min="8" max="8" width="20.7109375" style="185" customWidth="1"/>
    <col min="9" max="10" width="40.7109375" style="185" customWidth="1"/>
    <col min="11" max="16384" width="8.85546875" style="185"/>
  </cols>
  <sheetData>
    <row r="1" spans="1:29" ht="39.950000000000003" customHeight="1" x14ac:dyDescent="0.2">
      <c r="A1" s="355" t="s">
        <v>2376</v>
      </c>
      <c r="B1" s="355"/>
      <c r="C1" s="355"/>
      <c r="D1" s="355"/>
      <c r="E1" s="355"/>
      <c r="F1" s="355"/>
      <c r="G1" s="355"/>
      <c r="H1" s="355"/>
      <c r="I1" s="355"/>
      <c r="J1" s="355"/>
      <c r="K1" s="269"/>
      <c r="L1" s="269"/>
      <c r="M1" s="269"/>
      <c r="N1" s="269"/>
      <c r="O1" s="269"/>
      <c r="P1" s="269"/>
      <c r="Q1" s="269"/>
      <c r="R1" s="269"/>
      <c r="S1" s="269"/>
      <c r="T1" s="270"/>
      <c r="U1" s="270"/>
      <c r="V1" s="270"/>
      <c r="W1" s="270"/>
      <c r="X1" s="270"/>
    </row>
    <row r="2" spans="1:29" ht="39.950000000000003" customHeight="1" x14ac:dyDescent="0.2">
      <c r="A2" s="356" t="s">
        <v>401</v>
      </c>
      <c r="B2" s="356"/>
      <c r="C2" s="356"/>
      <c r="D2" s="356"/>
      <c r="E2" s="356"/>
      <c r="F2" s="356"/>
      <c r="G2" s="356"/>
      <c r="H2" s="356"/>
      <c r="I2" s="356"/>
      <c r="J2" s="356"/>
      <c r="K2" s="269"/>
      <c r="L2" s="269"/>
      <c r="M2" s="269"/>
      <c r="N2" s="269"/>
      <c r="O2" s="269"/>
      <c r="P2" s="269"/>
      <c r="Q2" s="269"/>
      <c r="R2" s="269"/>
      <c r="S2" s="269"/>
      <c r="T2" s="270"/>
      <c r="U2" s="270"/>
      <c r="V2" s="270"/>
      <c r="W2" s="270"/>
      <c r="X2" s="270"/>
      <c r="Y2" s="270"/>
      <c r="Z2" s="270"/>
      <c r="AA2" s="270"/>
      <c r="AB2" s="270"/>
      <c r="AC2" s="270"/>
    </row>
    <row r="3" spans="1:29" s="270" customFormat="1" ht="60" customHeight="1" x14ac:dyDescent="0.2">
      <c r="A3" s="132" t="s">
        <v>6</v>
      </c>
      <c r="B3" s="132" t="s">
        <v>7</v>
      </c>
      <c r="C3" s="132" t="s">
        <v>8</v>
      </c>
      <c r="D3" s="132" t="s">
        <v>9</v>
      </c>
      <c r="E3" s="132" t="s">
        <v>2378</v>
      </c>
      <c r="F3" s="132" t="s">
        <v>10</v>
      </c>
      <c r="G3" s="190" t="s">
        <v>11</v>
      </c>
      <c r="H3" s="132" t="s">
        <v>12</v>
      </c>
      <c r="I3" s="132" t="s">
        <v>2374</v>
      </c>
      <c r="J3" s="132" t="s">
        <v>2375</v>
      </c>
    </row>
    <row r="4" spans="1:29" ht="75" customHeight="1" x14ac:dyDescent="0.2">
      <c r="A4" s="256" t="s">
        <v>404</v>
      </c>
      <c r="B4" s="259" t="s">
        <v>99</v>
      </c>
      <c r="C4" s="262" t="s">
        <v>100</v>
      </c>
      <c r="D4" s="263" t="s">
        <v>16</v>
      </c>
      <c r="E4" s="134">
        <v>0.48</v>
      </c>
      <c r="F4" s="29" t="s">
        <v>20</v>
      </c>
      <c r="G4" s="259" t="s">
        <v>405</v>
      </c>
      <c r="H4" s="260" t="s">
        <v>22</v>
      </c>
      <c r="I4" s="256" t="s">
        <v>2381</v>
      </c>
      <c r="J4" s="256"/>
    </row>
    <row r="5" spans="1:29" ht="107.25" customHeight="1" x14ac:dyDescent="0.2">
      <c r="A5" s="256" t="s">
        <v>409</v>
      </c>
      <c r="B5" s="259" t="s">
        <v>2081</v>
      </c>
      <c r="C5" s="262" t="s">
        <v>410</v>
      </c>
      <c r="D5" s="156">
        <v>12</v>
      </c>
      <c r="E5" s="133">
        <v>12</v>
      </c>
      <c r="F5" s="261" t="s">
        <v>412</v>
      </c>
      <c r="G5" s="259" t="s">
        <v>413</v>
      </c>
      <c r="H5" s="260" t="s">
        <v>414</v>
      </c>
      <c r="I5" s="256" t="s">
        <v>2381</v>
      </c>
      <c r="J5" s="256"/>
    </row>
    <row r="6" spans="1:29" ht="77.25" customHeight="1" x14ac:dyDescent="0.2">
      <c r="A6" s="256" t="s">
        <v>415</v>
      </c>
      <c r="B6" s="268" t="s">
        <v>416</v>
      </c>
      <c r="C6" s="262" t="s">
        <v>417</v>
      </c>
      <c r="D6" s="134">
        <v>1</v>
      </c>
      <c r="E6" s="134">
        <v>1</v>
      </c>
      <c r="F6" s="29" t="s">
        <v>20</v>
      </c>
      <c r="G6" s="259" t="s">
        <v>418</v>
      </c>
      <c r="H6" s="260" t="s">
        <v>22</v>
      </c>
      <c r="I6" s="266" t="s">
        <v>2381</v>
      </c>
      <c r="J6" s="256"/>
    </row>
    <row r="7" spans="1:29" ht="154.5" customHeight="1" x14ac:dyDescent="0.2">
      <c r="A7" s="256" t="s">
        <v>423</v>
      </c>
      <c r="B7" s="259" t="s">
        <v>424</v>
      </c>
      <c r="C7" s="262" t="s">
        <v>425</v>
      </c>
      <c r="D7" s="134">
        <v>1</v>
      </c>
      <c r="E7" s="134">
        <v>1</v>
      </c>
      <c r="F7" s="29" t="s">
        <v>20</v>
      </c>
      <c r="G7" s="19" t="s">
        <v>405</v>
      </c>
      <c r="H7" s="260" t="s">
        <v>22</v>
      </c>
      <c r="I7" s="266" t="s">
        <v>2381</v>
      </c>
      <c r="J7" s="256"/>
    </row>
    <row r="8" spans="1:29" ht="39.950000000000003" customHeight="1" x14ac:dyDescent="0.2">
      <c r="A8" s="369" t="s">
        <v>426</v>
      </c>
      <c r="B8" s="369"/>
      <c r="C8" s="369"/>
      <c r="D8" s="369"/>
      <c r="E8" s="369"/>
      <c r="F8" s="369"/>
      <c r="G8" s="369"/>
      <c r="H8" s="369"/>
      <c r="I8" s="126"/>
      <c r="J8" s="126"/>
    </row>
    <row r="9" spans="1:29" s="270" customFormat="1" ht="168" customHeight="1" x14ac:dyDescent="0.2">
      <c r="A9" s="256" t="s">
        <v>430</v>
      </c>
      <c r="B9" s="259" t="s">
        <v>2074</v>
      </c>
      <c r="C9" s="262" t="s">
        <v>2366</v>
      </c>
      <c r="D9" s="263" t="s">
        <v>431</v>
      </c>
      <c r="E9" s="263" t="s">
        <v>431</v>
      </c>
      <c r="F9" s="261" t="s">
        <v>432</v>
      </c>
      <c r="G9" s="259" t="s">
        <v>413</v>
      </c>
      <c r="H9" s="260" t="s">
        <v>414</v>
      </c>
      <c r="I9" s="256" t="s">
        <v>2381</v>
      </c>
      <c r="J9" s="256"/>
    </row>
    <row r="10" spans="1:29" s="270" customFormat="1" ht="112.5" customHeight="1" x14ac:dyDescent="0.2">
      <c r="A10" s="256" t="s">
        <v>434</v>
      </c>
      <c r="B10" s="259" t="s">
        <v>2075</v>
      </c>
      <c r="C10" s="262" t="s">
        <v>2364</v>
      </c>
      <c r="D10" s="134">
        <v>1</v>
      </c>
      <c r="E10" s="134">
        <v>1</v>
      </c>
      <c r="F10" s="261" t="s">
        <v>435</v>
      </c>
      <c r="G10" s="259" t="s">
        <v>413</v>
      </c>
      <c r="H10" s="260" t="s">
        <v>414</v>
      </c>
      <c r="I10" s="256" t="s">
        <v>2381</v>
      </c>
      <c r="J10" s="127"/>
    </row>
    <row r="11" spans="1:29" s="270" customFormat="1" ht="153" customHeight="1" x14ac:dyDescent="0.2">
      <c r="A11" s="256" t="s">
        <v>437</v>
      </c>
      <c r="B11" s="259" t="s">
        <v>438</v>
      </c>
      <c r="C11" s="262" t="s">
        <v>2363</v>
      </c>
      <c r="D11" s="134">
        <v>1</v>
      </c>
      <c r="E11" s="134">
        <v>1</v>
      </c>
      <c r="F11" s="261" t="s">
        <v>435</v>
      </c>
      <c r="G11" s="259" t="s">
        <v>413</v>
      </c>
      <c r="H11" s="260" t="s">
        <v>414</v>
      </c>
      <c r="I11" s="256" t="s">
        <v>2381</v>
      </c>
      <c r="J11" s="127"/>
    </row>
    <row r="12" spans="1:29" s="270" customFormat="1" ht="84" customHeight="1" x14ac:dyDescent="0.2">
      <c r="A12" s="256" t="s">
        <v>440</v>
      </c>
      <c r="B12" s="259" t="s">
        <v>2076</v>
      </c>
      <c r="C12" s="262" t="s">
        <v>2361</v>
      </c>
      <c r="D12" s="134">
        <v>1</v>
      </c>
      <c r="E12" s="134">
        <v>1</v>
      </c>
      <c r="F12" s="29" t="s">
        <v>441</v>
      </c>
      <c r="G12" s="259" t="s">
        <v>413</v>
      </c>
      <c r="H12" s="260" t="s">
        <v>414</v>
      </c>
      <c r="I12" s="256" t="s">
        <v>2381</v>
      </c>
      <c r="J12" s="127"/>
    </row>
    <row r="13" spans="1:29" s="270" customFormat="1" ht="83.25" customHeight="1" x14ac:dyDescent="0.2">
      <c r="A13" s="256" t="s">
        <v>444</v>
      </c>
      <c r="B13" s="259" t="s">
        <v>445</v>
      </c>
      <c r="C13" s="262" t="s">
        <v>446</v>
      </c>
      <c r="D13" s="263">
        <v>1</v>
      </c>
      <c r="E13" s="263">
        <v>1</v>
      </c>
      <c r="F13" s="261" t="s">
        <v>447</v>
      </c>
      <c r="G13" s="259" t="s">
        <v>413</v>
      </c>
      <c r="H13" s="260" t="s">
        <v>414</v>
      </c>
      <c r="I13" s="256" t="s">
        <v>2381</v>
      </c>
      <c r="J13" s="127"/>
    </row>
    <row r="14" spans="1:29" s="270" customFormat="1" ht="77.25" customHeight="1" x14ac:dyDescent="0.2">
      <c r="A14" s="256" t="s">
        <v>448</v>
      </c>
      <c r="B14" s="259" t="s">
        <v>445</v>
      </c>
      <c r="C14" s="262" t="s">
        <v>449</v>
      </c>
      <c r="D14" s="263">
        <v>1</v>
      </c>
      <c r="E14" s="263">
        <v>1</v>
      </c>
      <c r="F14" s="261" t="s">
        <v>447</v>
      </c>
      <c r="G14" s="259" t="s">
        <v>413</v>
      </c>
      <c r="H14" s="260" t="s">
        <v>414</v>
      </c>
      <c r="I14" s="256" t="s">
        <v>2381</v>
      </c>
      <c r="J14" s="127"/>
    </row>
    <row r="15" spans="1:29" s="270" customFormat="1" ht="75" customHeight="1" x14ac:dyDescent="0.2">
      <c r="A15" s="256" t="s">
        <v>451</v>
      </c>
      <c r="B15" s="259" t="s">
        <v>452</v>
      </c>
      <c r="C15" s="262" t="s">
        <v>2362</v>
      </c>
      <c r="D15" s="263" t="s">
        <v>453</v>
      </c>
      <c r="E15" s="263" t="s">
        <v>453</v>
      </c>
      <c r="F15" s="261" t="s">
        <v>454</v>
      </c>
      <c r="G15" s="259" t="s">
        <v>413</v>
      </c>
      <c r="H15" s="260" t="s">
        <v>414</v>
      </c>
      <c r="I15" s="256" t="s">
        <v>2381</v>
      </c>
      <c r="J15" s="127"/>
    </row>
    <row r="16" spans="1:29" s="270" customFormat="1" ht="117" customHeight="1" x14ac:dyDescent="0.2">
      <c r="A16" s="256" t="s">
        <v>456</v>
      </c>
      <c r="B16" s="259" t="s">
        <v>457</v>
      </c>
      <c r="C16" s="262" t="s">
        <v>2365</v>
      </c>
      <c r="D16" s="263" t="s">
        <v>453</v>
      </c>
      <c r="E16" s="263" t="s">
        <v>453</v>
      </c>
      <c r="F16" s="261" t="s">
        <v>458</v>
      </c>
      <c r="G16" s="259" t="s">
        <v>413</v>
      </c>
      <c r="H16" s="260" t="s">
        <v>414</v>
      </c>
      <c r="I16" s="256" t="s">
        <v>2381</v>
      </c>
      <c r="J16" s="127"/>
    </row>
    <row r="17" spans="1:10" s="270" customFormat="1" ht="144" customHeight="1" x14ac:dyDescent="0.2">
      <c r="A17" s="256" t="s">
        <v>460</v>
      </c>
      <c r="B17" s="259" t="s">
        <v>461</v>
      </c>
      <c r="C17" s="262" t="s">
        <v>462</v>
      </c>
      <c r="D17" s="263">
        <v>1</v>
      </c>
      <c r="E17" s="263">
        <v>1</v>
      </c>
      <c r="F17" s="261" t="s">
        <v>463</v>
      </c>
      <c r="G17" s="259" t="s">
        <v>413</v>
      </c>
      <c r="H17" s="260" t="s">
        <v>414</v>
      </c>
      <c r="I17" s="256" t="s">
        <v>2381</v>
      </c>
      <c r="J17" s="127"/>
    </row>
    <row r="18" spans="1:10" s="270" customFormat="1" ht="147" customHeight="1" x14ac:dyDescent="0.2">
      <c r="A18" s="256" t="s">
        <v>465</v>
      </c>
      <c r="B18" s="259" t="s">
        <v>466</v>
      </c>
      <c r="C18" s="262" t="s">
        <v>467</v>
      </c>
      <c r="D18" s="263" t="s">
        <v>468</v>
      </c>
      <c r="E18" s="263" t="s">
        <v>468</v>
      </c>
      <c r="F18" s="261" t="s">
        <v>469</v>
      </c>
      <c r="G18" s="259" t="s">
        <v>413</v>
      </c>
      <c r="H18" s="260" t="s">
        <v>414</v>
      </c>
      <c r="I18" s="256" t="s">
        <v>2381</v>
      </c>
      <c r="J18" s="127"/>
    </row>
    <row r="19" spans="1:10" s="270" customFormat="1" ht="117" customHeight="1" x14ac:dyDescent="0.2">
      <c r="A19" s="256" t="s">
        <v>471</v>
      </c>
      <c r="B19" s="259" t="s">
        <v>472</v>
      </c>
      <c r="C19" s="262" t="s">
        <v>2078</v>
      </c>
      <c r="D19" s="263" t="s">
        <v>468</v>
      </c>
      <c r="E19" s="263" t="s">
        <v>468</v>
      </c>
      <c r="F19" s="261" t="s">
        <v>473</v>
      </c>
      <c r="G19" s="259" t="s">
        <v>413</v>
      </c>
      <c r="H19" s="260" t="s">
        <v>414</v>
      </c>
      <c r="I19" s="256" t="s">
        <v>2381</v>
      </c>
      <c r="J19" s="127"/>
    </row>
    <row r="20" spans="1:10" s="270" customFormat="1" ht="134.25" customHeight="1" x14ac:dyDescent="0.2">
      <c r="A20" s="256" t="s">
        <v>475</v>
      </c>
      <c r="B20" s="259" t="s">
        <v>476</v>
      </c>
      <c r="C20" s="262" t="s">
        <v>2077</v>
      </c>
      <c r="D20" s="263" t="s">
        <v>468</v>
      </c>
      <c r="E20" s="263" t="s">
        <v>468</v>
      </c>
      <c r="F20" s="261" t="s">
        <v>477</v>
      </c>
      <c r="G20" s="259" t="s">
        <v>413</v>
      </c>
      <c r="H20" s="260" t="s">
        <v>414</v>
      </c>
      <c r="I20" s="256" t="s">
        <v>2381</v>
      </c>
      <c r="J20" s="127"/>
    </row>
    <row r="21" spans="1:10" s="270" customFormat="1" ht="101.25" customHeight="1" x14ac:dyDescent="0.2">
      <c r="A21" s="256" t="s">
        <v>479</v>
      </c>
      <c r="B21" s="259" t="s">
        <v>480</v>
      </c>
      <c r="C21" s="262" t="s">
        <v>481</v>
      </c>
      <c r="D21" s="263" t="s">
        <v>453</v>
      </c>
      <c r="E21" s="263" t="s">
        <v>453</v>
      </c>
      <c r="F21" s="261" t="s">
        <v>20</v>
      </c>
      <c r="G21" s="259" t="s">
        <v>413</v>
      </c>
      <c r="H21" s="260" t="s">
        <v>22</v>
      </c>
      <c r="I21" s="264" t="s">
        <v>2381</v>
      </c>
      <c r="J21" s="127"/>
    </row>
    <row r="22" spans="1:10" s="270" customFormat="1" ht="61.5" customHeight="1" x14ac:dyDescent="0.2">
      <c r="A22" s="256" t="s">
        <v>483</v>
      </c>
      <c r="B22" s="259" t="s">
        <v>484</v>
      </c>
      <c r="C22" s="262" t="s">
        <v>485</v>
      </c>
      <c r="D22" s="263" t="s">
        <v>453</v>
      </c>
      <c r="E22" s="263" t="s">
        <v>453</v>
      </c>
      <c r="F22" s="261" t="s">
        <v>20</v>
      </c>
      <c r="G22" s="259" t="s">
        <v>413</v>
      </c>
      <c r="H22" s="260" t="s">
        <v>414</v>
      </c>
      <c r="I22" s="264" t="s">
        <v>2381</v>
      </c>
      <c r="J22" s="127"/>
    </row>
    <row r="23" spans="1:10" s="270" customFormat="1" ht="214.5" customHeight="1" x14ac:dyDescent="0.2">
      <c r="A23" s="256" t="s">
        <v>487</v>
      </c>
      <c r="B23" s="259" t="s">
        <v>488</v>
      </c>
      <c r="C23" s="262" t="s">
        <v>489</v>
      </c>
      <c r="D23" s="263" t="s">
        <v>453</v>
      </c>
      <c r="E23" s="263" t="s">
        <v>453</v>
      </c>
      <c r="F23" s="261" t="s">
        <v>20</v>
      </c>
      <c r="G23" s="259" t="s">
        <v>413</v>
      </c>
      <c r="H23" s="260" t="s">
        <v>414</v>
      </c>
      <c r="I23" s="264" t="s">
        <v>2381</v>
      </c>
      <c r="J23" s="127"/>
    </row>
    <row r="24" spans="1:10" s="270" customFormat="1" ht="74.25" customHeight="1" x14ac:dyDescent="0.2">
      <c r="A24" s="256" t="s">
        <v>491</v>
      </c>
      <c r="B24" s="259" t="s">
        <v>492</v>
      </c>
      <c r="C24" s="262" t="s">
        <v>493</v>
      </c>
      <c r="D24" s="263" t="s">
        <v>453</v>
      </c>
      <c r="E24" s="263" t="s">
        <v>453</v>
      </c>
      <c r="F24" s="261" t="s">
        <v>20</v>
      </c>
      <c r="G24" s="259" t="s">
        <v>413</v>
      </c>
      <c r="H24" s="260" t="s">
        <v>414</v>
      </c>
      <c r="I24" s="264" t="s">
        <v>2381</v>
      </c>
      <c r="J24" s="127"/>
    </row>
    <row r="25" spans="1:10" s="270" customFormat="1" ht="160.5" customHeight="1" x14ac:dyDescent="0.2">
      <c r="A25" s="256" t="s">
        <v>495</v>
      </c>
      <c r="B25" s="259" t="s">
        <v>496</v>
      </c>
      <c r="C25" s="262" t="s">
        <v>497</v>
      </c>
      <c r="D25" s="263" t="s">
        <v>453</v>
      </c>
      <c r="E25" s="263" t="s">
        <v>453</v>
      </c>
      <c r="F25" s="261" t="s">
        <v>20</v>
      </c>
      <c r="G25" s="259" t="s">
        <v>413</v>
      </c>
      <c r="H25" s="260" t="s">
        <v>414</v>
      </c>
      <c r="I25" s="264" t="s">
        <v>2381</v>
      </c>
      <c r="J25" s="127"/>
    </row>
    <row r="26" spans="1:10" s="270" customFormat="1" ht="159.75" customHeight="1" x14ac:dyDescent="0.2">
      <c r="A26" s="256" t="s">
        <v>500</v>
      </c>
      <c r="B26" s="259" t="s">
        <v>501</v>
      </c>
      <c r="C26" s="262" t="s">
        <v>502</v>
      </c>
      <c r="D26" s="263">
        <v>12</v>
      </c>
      <c r="E26" s="263">
        <v>12</v>
      </c>
      <c r="F26" s="261" t="s">
        <v>503</v>
      </c>
      <c r="G26" s="259" t="s">
        <v>413</v>
      </c>
      <c r="H26" s="260" t="s">
        <v>414</v>
      </c>
      <c r="I26" s="264" t="s">
        <v>2381</v>
      </c>
      <c r="J26" s="127"/>
    </row>
    <row r="27" spans="1:10" s="270" customFormat="1" ht="229.5" customHeight="1" x14ac:dyDescent="0.2">
      <c r="A27" s="256" t="s">
        <v>505</v>
      </c>
      <c r="B27" s="259" t="s">
        <v>506</v>
      </c>
      <c r="C27" s="262" t="s">
        <v>497</v>
      </c>
      <c r="D27" s="263" t="s">
        <v>411</v>
      </c>
      <c r="E27" s="263" t="s">
        <v>411</v>
      </c>
      <c r="F27" s="261" t="s">
        <v>507</v>
      </c>
      <c r="G27" s="259" t="s">
        <v>413</v>
      </c>
      <c r="H27" s="260" t="s">
        <v>22</v>
      </c>
      <c r="I27" s="264" t="s">
        <v>2381</v>
      </c>
      <c r="J27" s="127"/>
    </row>
    <row r="28" spans="1:10" s="270" customFormat="1" ht="109.5" customHeight="1" x14ac:dyDescent="0.2">
      <c r="A28" s="256" t="s">
        <v>511</v>
      </c>
      <c r="B28" s="259" t="s">
        <v>512</v>
      </c>
      <c r="C28" s="262" t="s">
        <v>513</v>
      </c>
      <c r="D28" s="263" t="s">
        <v>514</v>
      </c>
      <c r="E28" s="263" t="s">
        <v>514</v>
      </c>
      <c r="F28" s="261" t="s">
        <v>515</v>
      </c>
      <c r="G28" s="259" t="s">
        <v>413</v>
      </c>
      <c r="H28" s="260" t="s">
        <v>22</v>
      </c>
      <c r="I28" s="264" t="s">
        <v>2381</v>
      </c>
      <c r="J28" s="127"/>
    </row>
    <row r="29" spans="1:10" s="270" customFormat="1" ht="86.25" customHeight="1" x14ac:dyDescent="0.2">
      <c r="A29" s="256" t="s">
        <v>517</v>
      </c>
      <c r="B29" s="259" t="s">
        <v>518</v>
      </c>
      <c r="C29" s="262" t="s">
        <v>519</v>
      </c>
      <c r="D29" s="263" t="s">
        <v>411</v>
      </c>
      <c r="E29" s="263" t="s">
        <v>411</v>
      </c>
      <c r="F29" s="261" t="s">
        <v>520</v>
      </c>
      <c r="G29" s="259" t="s">
        <v>413</v>
      </c>
      <c r="H29" s="260" t="s">
        <v>22</v>
      </c>
      <c r="I29" s="264" t="s">
        <v>2381</v>
      </c>
      <c r="J29" s="127"/>
    </row>
    <row r="30" spans="1:10" s="270" customFormat="1" ht="81" customHeight="1" x14ac:dyDescent="0.2">
      <c r="A30" s="256" t="s">
        <v>522</v>
      </c>
      <c r="B30" s="259" t="s">
        <v>523</v>
      </c>
      <c r="C30" s="262" t="s">
        <v>524</v>
      </c>
      <c r="D30" s="263" t="s">
        <v>468</v>
      </c>
      <c r="E30" s="263" t="s">
        <v>2407</v>
      </c>
      <c r="F30" s="261" t="s">
        <v>525</v>
      </c>
      <c r="G30" s="259" t="s">
        <v>413</v>
      </c>
      <c r="H30" s="260" t="s">
        <v>22</v>
      </c>
      <c r="I30" s="264" t="s">
        <v>2407</v>
      </c>
      <c r="J30" s="265" t="s">
        <v>2502</v>
      </c>
    </row>
    <row r="31" spans="1:10" ht="59.25" customHeight="1" x14ac:dyDescent="0.2">
      <c r="A31" s="256" t="s">
        <v>528</v>
      </c>
      <c r="B31" s="259" t="s">
        <v>529</v>
      </c>
      <c r="C31" s="262" t="s">
        <v>530</v>
      </c>
      <c r="D31" s="263">
        <v>1</v>
      </c>
      <c r="E31" s="128">
        <v>1</v>
      </c>
      <c r="F31" s="29" t="s">
        <v>441</v>
      </c>
      <c r="G31" s="259" t="s">
        <v>535</v>
      </c>
      <c r="H31" s="260" t="s">
        <v>414</v>
      </c>
      <c r="I31" s="264" t="s">
        <v>2381</v>
      </c>
      <c r="J31" s="127"/>
    </row>
    <row r="32" spans="1:10" ht="69.75" customHeight="1" x14ac:dyDescent="0.2">
      <c r="A32" s="256" t="s">
        <v>531</v>
      </c>
      <c r="B32" s="259" t="s">
        <v>532</v>
      </c>
      <c r="C32" s="262" t="s">
        <v>533</v>
      </c>
      <c r="D32" s="263" t="s">
        <v>346</v>
      </c>
      <c r="E32" s="128">
        <v>1</v>
      </c>
      <c r="F32" s="261" t="s">
        <v>534</v>
      </c>
      <c r="G32" s="259" t="s">
        <v>535</v>
      </c>
      <c r="H32" s="271" t="s">
        <v>22</v>
      </c>
      <c r="I32" s="264" t="s">
        <v>2381</v>
      </c>
      <c r="J32" s="127"/>
    </row>
    <row r="33" spans="1:12" ht="69.75" customHeight="1" x14ac:dyDescent="0.2">
      <c r="A33" s="256" t="s">
        <v>538</v>
      </c>
      <c r="B33" s="259" t="s">
        <v>539</v>
      </c>
      <c r="C33" s="262" t="s">
        <v>540</v>
      </c>
      <c r="D33" s="263" t="s">
        <v>346</v>
      </c>
      <c r="E33" s="128">
        <v>1</v>
      </c>
      <c r="F33" s="261" t="s">
        <v>541</v>
      </c>
      <c r="G33" s="259" t="s">
        <v>535</v>
      </c>
      <c r="H33" s="260" t="s">
        <v>22</v>
      </c>
      <c r="I33" s="264" t="s">
        <v>2381</v>
      </c>
      <c r="J33" s="127"/>
    </row>
    <row r="34" spans="1:12" ht="72" customHeight="1" x14ac:dyDescent="0.2">
      <c r="A34" s="256" t="s">
        <v>542</v>
      </c>
      <c r="B34" s="259" t="s">
        <v>543</v>
      </c>
      <c r="C34" s="262" t="s">
        <v>544</v>
      </c>
      <c r="D34" s="263" t="s">
        <v>346</v>
      </c>
      <c r="E34" s="128">
        <v>1</v>
      </c>
      <c r="F34" s="261" t="s">
        <v>545</v>
      </c>
      <c r="G34" s="259" t="s">
        <v>535</v>
      </c>
      <c r="H34" s="271" t="s">
        <v>22</v>
      </c>
      <c r="I34" s="264" t="s">
        <v>2381</v>
      </c>
      <c r="J34" s="127"/>
    </row>
    <row r="35" spans="1:12" ht="68.25" customHeight="1" x14ac:dyDescent="0.2">
      <c r="A35" s="256" t="s">
        <v>546</v>
      </c>
      <c r="B35" s="259" t="s">
        <v>547</v>
      </c>
      <c r="C35" s="262" t="s">
        <v>548</v>
      </c>
      <c r="D35" s="263">
        <v>1</v>
      </c>
      <c r="E35" s="128">
        <v>1</v>
      </c>
      <c r="F35" s="261" t="s">
        <v>549</v>
      </c>
      <c r="G35" s="259" t="s">
        <v>535</v>
      </c>
      <c r="H35" s="271" t="s">
        <v>22</v>
      </c>
      <c r="I35" s="264" t="s">
        <v>2381</v>
      </c>
      <c r="J35" s="127"/>
      <c r="L35" s="272"/>
    </row>
    <row r="36" spans="1:12" ht="98.25" customHeight="1" x14ac:dyDescent="0.25">
      <c r="A36" s="256" t="s">
        <v>553</v>
      </c>
      <c r="B36" s="259" t="s">
        <v>554</v>
      </c>
      <c r="C36" s="262" t="s">
        <v>555</v>
      </c>
      <c r="D36" s="263" t="s">
        <v>107</v>
      </c>
      <c r="E36" s="263" t="s">
        <v>107</v>
      </c>
      <c r="F36" s="261" t="s">
        <v>556</v>
      </c>
      <c r="G36" s="259" t="s">
        <v>535</v>
      </c>
      <c r="H36" s="260" t="s">
        <v>22</v>
      </c>
      <c r="I36" s="264" t="s">
        <v>2381</v>
      </c>
      <c r="J36" s="127"/>
      <c r="K36" s="273"/>
      <c r="L36" s="274"/>
    </row>
    <row r="37" spans="1:12" ht="129.75" customHeight="1" x14ac:dyDescent="0.2">
      <c r="A37" s="256" t="s">
        <v>557</v>
      </c>
      <c r="B37" s="259" t="s">
        <v>558</v>
      </c>
      <c r="C37" s="262" t="s">
        <v>559</v>
      </c>
      <c r="D37" s="263" t="s">
        <v>107</v>
      </c>
      <c r="E37" s="263" t="s">
        <v>107</v>
      </c>
      <c r="F37" s="261" t="s">
        <v>560</v>
      </c>
      <c r="G37" s="259" t="s">
        <v>535</v>
      </c>
      <c r="H37" s="271" t="s">
        <v>22</v>
      </c>
      <c r="I37" s="264" t="s">
        <v>2381</v>
      </c>
      <c r="J37" s="127"/>
      <c r="K37" s="274"/>
      <c r="L37" s="275"/>
    </row>
    <row r="38" spans="1:12" ht="150.75" customHeight="1" x14ac:dyDescent="0.2">
      <c r="A38" s="256" t="s">
        <v>562</v>
      </c>
      <c r="B38" s="259" t="s">
        <v>563</v>
      </c>
      <c r="C38" s="262" t="s">
        <v>564</v>
      </c>
      <c r="D38" s="263" t="s">
        <v>565</v>
      </c>
      <c r="E38" s="263" t="s">
        <v>565</v>
      </c>
      <c r="F38" s="261" t="s">
        <v>20</v>
      </c>
      <c r="G38" s="259" t="s">
        <v>535</v>
      </c>
      <c r="H38" s="271" t="s">
        <v>22</v>
      </c>
      <c r="I38" s="264" t="s">
        <v>2381</v>
      </c>
      <c r="J38" s="127"/>
      <c r="K38" s="274"/>
      <c r="L38" s="275"/>
    </row>
    <row r="39" spans="1:12" ht="127.5" customHeight="1" x14ac:dyDescent="0.2">
      <c r="A39" s="256" t="s">
        <v>566</v>
      </c>
      <c r="B39" s="259" t="s">
        <v>567</v>
      </c>
      <c r="C39" s="262" t="s">
        <v>568</v>
      </c>
      <c r="D39" s="263" t="s">
        <v>565</v>
      </c>
      <c r="E39" s="263" t="s">
        <v>565</v>
      </c>
      <c r="F39" s="261" t="s">
        <v>20</v>
      </c>
      <c r="G39" s="259" t="s">
        <v>535</v>
      </c>
      <c r="H39" s="271" t="s">
        <v>22</v>
      </c>
      <c r="I39" s="264" t="s">
        <v>2381</v>
      </c>
      <c r="J39" s="127"/>
      <c r="K39" s="274"/>
      <c r="L39" s="275"/>
    </row>
    <row r="40" spans="1:12" ht="119.25" customHeight="1" x14ac:dyDescent="0.2">
      <c r="A40" s="256" t="s">
        <v>569</v>
      </c>
      <c r="B40" s="259" t="s">
        <v>570</v>
      </c>
      <c r="C40" s="262" t="s">
        <v>571</v>
      </c>
      <c r="D40" s="263" t="s">
        <v>346</v>
      </c>
      <c r="E40" s="128">
        <v>1</v>
      </c>
      <c r="F40" s="261" t="s">
        <v>20</v>
      </c>
      <c r="G40" s="259" t="s">
        <v>535</v>
      </c>
      <c r="H40" s="260" t="s">
        <v>22</v>
      </c>
      <c r="I40" s="264" t="s">
        <v>2381</v>
      </c>
      <c r="J40" s="127"/>
    </row>
    <row r="41" spans="1:12" ht="59.25" customHeight="1" x14ac:dyDescent="0.2">
      <c r="A41" s="357" t="s">
        <v>573</v>
      </c>
      <c r="B41" s="386" t="s">
        <v>574</v>
      </c>
      <c r="C41" s="151" t="s">
        <v>575</v>
      </c>
      <c r="D41" s="263" t="s">
        <v>576</v>
      </c>
      <c r="E41" s="128">
        <v>12</v>
      </c>
      <c r="F41" s="394" t="s">
        <v>20</v>
      </c>
      <c r="G41" s="386" t="s">
        <v>535</v>
      </c>
      <c r="H41" s="450" t="s">
        <v>22</v>
      </c>
      <c r="I41" s="443" t="s">
        <v>2381</v>
      </c>
      <c r="J41" s="449" t="s">
        <v>2383</v>
      </c>
    </row>
    <row r="42" spans="1:12" ht="111.75" customHeight="1" x14ac:dyDescent="0.2">
      <c r="A42" s="357"/>
      <c r="B42" s="386"/>
      <c r="C42" s="151" t="s">
        <v>577</v>
      </c>
      <c r="D42" s="263" t="s">
        <v>578</v>
      </c>
      <c r="E42" s="128">
        <v>6</v>
      </c>
      <c r="F42" s="394"/>
      <c r="G42" s="386"/>
      <c r="H42" s="450"/>
      <c r="I42" s="443"/>
      <c r="J42" s="449"/>
    </row>
    <row r="43" spans="1:12" ht="39.950000000000003" customHeight="1" x14ac:dyDescent="0.2">
      <c r="A43" s="369" t="s">
        <v>579</v>
      </c>
      <c r="B43" s="369"/>
      <c r="C43" s="369"/>
      <c r="D43" s="369"/>
      <c r="E43" s="369"/>
      <c r="F43" s="369"/>
      <c r="G43" s="369"/>
      <c r="H43" s="369"/>
      <c r="I43" s="369"/>
      <c r="J43" s="369"/>
    </row>
    <row r="44" spans="1:12" ht="82.5" customHeight="1" x14ac:dyDescent="0.2">
      <c r="A44" s="256" t="s">
        <v>582</v>
      </c>
      <c r="B44" s="259" t="s">
        <v>583</v>
      </c>
      <c r="C44" s="151" t="s">
        <v>584</v>
      </c>
      <c r="D44" s="263" t="s">
        <v>576</v>
      </c>
      <c r="E44" s="128">
        <v>12</v>
      </c>
      <c r="F44" s="261" t="s">
        <v>20</v>
      </c>
      <c r="G44" s="259" t="s">
        <v>585</v>
      </c>
      <c r="H44" s="31" t="s">
        <v>22</v>
      </c>
      <c r="I44" s="264" t="s">
        <v>2381</v>
      </c>
      <c r="J44" s="127"/>
    </row>
    <row r="45" spans="1:12" ht="63.75" customHeight="1" x14ac:dyDescent="0.2">
      <c r="A45" s="256" t="s">
        <v>587</v>
      </c>
      <c r="B45" s="259" t="s">
        <v>588</v>
      </c>
      <c r="C45" s="151" t="s">
        <v>589</v>
      </c>
      <c r="D45" s="263" t="s">
        <v>576</v>
      </c>
      <c r="E45" s="128">
        <v>12</v>
      </c>
      <c r="F45" s="261" t="s">
        <v>20</v>
      </c>
      <c r="G45" s="259" t="s">
        <v>585</v>
      </c>
      <c r="H45" s="31" t="s">
        <v>22</v>
      </c>
      <c r="I45" s="264" t="s">
        <v>2381</v>
      </c>
      <c r="J45" s="127"/>
    </row>
    <row r="46" spans="1:12" ht="63.75" customHeight="1" x14ac:dyDescent="0.2">
      <c r="A46" s="357" t="s">
        <v>592</v>
      </c>
      <c r="B46" s="386" t="s">
        <v>593</v>
      </c>
      <c r="C46" s="151" t="s">
        <v>2367</v>
      </c>
      <c r="D46" s="396" t="s">
        <v>594</v>
      </c>
      <c r="E46" s="396">
        <v>8</v>
      </c>
      <c r="F46" s="394" t="s">
        <v>20</v>
      </c>
      <c r="G46" s="386" t="s">
        <v>585</v>
      </c>
      <c r="H46" s="450" t="s">
        <v>22</v>
      </c>
      <c r="I46" s="264" t="s">
        <v>2381</v>
      </c>
      <c r="J46" s="127"/>
    </row>
    <row r="47" spans="1:12" ht="82.5" customHeight="1" x14ac:dyDescent="0.2">
      <c r="A47" s="357"/>
      <c r="B47" s="386"/>
      <c r="C47" s="151" t="s">
        <v>595</v>
      </c>
      <c r="D47" s="396"/>
      <c r="E47" s="396"/>
      <c r="F47" s="394"/>
      <c r="G47" s="386"/>
      <c r="H47" s="450"/>
      <c r="I47" s="264" t="s">
        <v>2381</v>
      </c>
      <c r="J47" s="127"/>
    </row>
    <row r="48" spans="1:12" ht="44.25" customHeight="1" x14ac:dyDescent="0.2">
      <c r="A48" s="256" t="s">
        <v>597</v>
      </c>
      <c r="B48" s="259" t="s">
        <v>598</v>
      </c>
      <c r="C48" s="151" t="s">
        <v>2079</v>
      </c>
      <c r="D48" s="263" t="s">
        <v>346</v>
      </c>
      <c r="E48" s="263" t="s">
        <v>346</v>
      </c>
      <c r="F48" s="261" t="s">
        <v>20</v>
      </c>
      <c r="G48" s="259" t="s">
        <v>585</v>
      </c>
      <c r="H48" s="31" t="s">
        <v>22</v>
      </c>
      <c r="I48" s="264" t="s">
        <v>2381</v>
      </c>
      <c r="J48" s="127"/>
    </row>
    <row r="49" spans="1:10" ht="72.75" customHeight="1" x14ac:dyDescent="0.2">
      <c r="A49" s="256" t="s">
        <v>600</v>
      </c>
      <c r="B49" s="259" t="s">
        <v>601</v>
      </c>
      <c r="C49" s="151" t="s">
        <v>602</v>
      </c>
      <c r="D49" s="263" t="s">
        <v>107</v>
      </c>
      <c r="E49" s="263" t="s">
        <v>107</v>
      </c>
      <c r="F49" s="261" t="s">
        <v>20</v>
      </c>
      <c r="G49" s="259" t="s">
        <v>585</v>
      </c>
      <c r="H49" s="31" t="s">
        <v>22</v>
      </c>
      <c r="I49" s="264" t="s">
        <v>2381</v>
      </c>
      <c r="J49" s="127"/>
    </row>
    <row r="50" spans="1:10" ht="82.5" customHeight="1" x14ac:dyDescent="0.2">
      <c r="A50" s="256" t="s">
        <v>604</v>
      </c>
      <c r="B50" s="259" t="s">
        <v>605</v>
      </c>
      <c r="C50" s="151" t="s">
        <v>606</v>
      </c>
      <c r="D50" s="263" t="s">
        <v>576</v>
      </c>
      <c r="E50" s="263" t="s">
        <v>576</v>
      </c>
      <c r="F50" s="261" t="s">
        <v>20</v>
      </c>
      <c r="G50" s="259" t="s">
        <v>585</v>
      </c>
      <c r="H50" s="31" t="s">
        <v>22</v>
      </c>
      <c r="I50" s="264" t="s">
        <v>2381</v>
      </c>
      <c r="J50" s="127"/>
    </row>
    <row r="51" spans="1:10" ht="78.75" customHeight="1" x14ac:dyDescent="0.2">
      <c r="A51" s="256" t="s">
        <v>608</v>
      </c>
      <c r="B51" s="259" t="s">
        <v>2368</v>
      </c>
      <c r="C51" s="151" t="s">
        <v>609</v>
      </c>
      <c r="D51" s="263" t="s">
        <v>576</v>
      </c>
      <c r="E51" s="263" t="s">
        <v>576</v>
      </c>
      <c r="F51" s="261" t="s">
        <v>20</v>
      </c>
      <c r="G51" s="259" t="s">
        <v>585</v>
      </c>
      <c r="H51" s="31" t="s">
        <v>22</v>
      </c>
      <c r="I51" s="264" t="s">
        <v>2381</v>
      </c>
      <c r="J51" s="127"/>
    </row>
    <row r="52" spans="1:10" ht="45" customHeight="1" x14ac:dyDescent="0.2">
      <c r="A52" s="256" t="s">
        <v>611</v>
      </c>
      <c r="B52" s="259" t="s">
        <v>612</v>
      </c>
      <c r="C52" s="151" t="s">
        <v>613</v>
      </c>
      <c r="D52" s="263" t="s">
        <v>107</v>
      </c>
      <c r="E52" s="263" t="s">
        <v>107</v>
      </c>
      <c r="F52" s="261" t="s">
        <v>20</v>
      </c>
      <c r="G52" s="259" t="s">
        <v>585</v>
      </c>
      <c r="H52" s="31" t="s">
        <v>22</v>
      </c>
      <c r="I52" s="264" t="s">
        <v>2381</v>
      </c>
      <c r="J52" s="127"/>
    </row>
    <row r="53" spans="1:10" ht="66" customHeight="1" x14ac:dyDescent="0.2">
      <c r="A53" s="256" t="s">
        <v>615</v>
      </c>
      <c r="B53" s="259" t="s">
        <v>614</v>
      </c>
      <c r="C53" s="151" t="s">
        <v>616</v>
      </c>
      <c r="D53" s="263" t="s">
        <v>576</v>
      </c>
      <c r="E53" s="263" t="s">
        <v>576</v>
      </c>
      <c r="F53" s="261" t="s">
        <v>20</v>
      </c>
      <c r="G53" s="259" t="s">
        <v>585</v>
      </c>
      <c r="H53" s="31" t="s">
        <v>22</v>
      </c>
      <c r="I53" s="264" t="s">
        <v>2381</v>
      </c>
      <c r="J53" s="127"/>
    </row>
    <row r="54" spans="1:10" ht="52.5" customHeight="1" x14ac:dyDescent="0.2">
      <c r="A54" s="256" t="s">
        <v>618</v>
      </c>
      <c r="B54" s="259" t="s">
        <v>619</v>
      </c>
      <c r="C54" s="151" t="s">
        <v>620</v>
      </c>
      <c r="D54" s="263" t="s">
        <v>346</v>
      </c>
      <c r="E54" s="263" t="s">
        <v>346</v>
      </c>
      <c r="F54" s="261" t="s">
        <v>621</v>
      </c>
      <c r="G54" s="259" t="s">
        <v>585</v>
      </c>
      <c r="H54" s="31" t="s">
        <v>22</v>
      </c>
      <c r="I54" s="264" t="s">
        <v>2381</v>
      </c>
      <c r="J54" s="127"/>
    </row>
    <row r="55" spans="1:10" ht="157.5" customHeight="1" x14ac:dyDescent="0.2">
      <c r="A55" s="256" t="s">
        <v>623</v>
      </c>
      <c r="B55" s="32" t="s">
        <v>624</v>
      </c>
      <c r="C55" s="151" t="s">
        <v>625</v>
      </c>
      <c r="D55" s="263" t="s">
        <v>107</v>
      </c>
      <c r="E55" s="263" t="s">
        <v>107</v>
      </c>
      <c r="F55" s="261" t="s">
        <v>20</v>
      </c>
      <c r="G55" s="259" t="s">
        <v>418</v>
      </c>
      <c r="H55" s="31" t="s">
        <v>22</v>
      </c>
      <c r="I55" s="264" t="s">
        <v>2381</v>
      </c>
      <c r="J55" s="127"/>
    </row>
    <row r="56" spans="1:10" ht="78.75" customHeight="1" x14ac:dyDescent="0.2">
      <c r="A56" s="256" t="s">
        <v>627</v>
      </c>
      <c r="B56" s="259" t="s">
        <v>628</v>
      </c>
      <c r="C56" s="151" t="s">
        <v>2080</v>
      </c>
      <c r="D56" s="263" t="s">
        <v>107</v>
      </c>
      <c r="E56" s="263" t="s">
        <v>107</v>
      </c>
      <c r="F56" s="261" t="s">
        <v>20</v>
      </c>
      <c r="G56" s="259" t="s">
        <v>418</v>
      </c>
      <c r="H56" s="31" t="s">
        <v>22</v>
      </c>
      <c r="I56" s="264" t="s">
        <v>2381</v>
      </c>
      <c r="J56" s="127"/>
    </row>
    <row r="57" spans="1:10" ht="144.75" customHeight="1" x14ac:dyDescent="0.2">
      <c r="A57" s="256" t="s">
        <v>630</v>
      </c>
      <c r="B57" s="259" t="s">
        <v>631</v>
      </c>
      <c r="C57" s="262" t="s">
        <v>632</v>
      </c>
      <c r="D57" s="263" t="s">
        <v>107</v>
      </c>
      <c r="E57" s="263" t="s">
        <v>107</v>
      </c>
      <c r="F57" s="261" t="s">
        <v>541</v>
      </c>
      <c r="G57" s="259" t="s">
        <v>418</v>
      </c>
      <c r="H57" s="31" t="s">
        <v>22</v>
      </c>
      <c r="I57" s="264" t="s">
        <v>2381</v>
      </c>
      <c r="J57" s="127"/>
    </row>
    <row r="58" spans="1:10" ht="65.25" customHeight="1" x14ac:dyDescent="0.2">
      <c r="A58" s="256" t="s">
        <v>634</v>
      </c>
      <c r="B58" s="259" t="s">
        <v>635</v>
      </c>
      <c r="C58" s="151" t="s">
        <v>636</v>
      </c>
      <c r="D58" s="263" t="s">
        <v>346</v>
      </c>
      <c r="E58" s="263" t="s">
        <v>346</v>
      </c>
      <c r="F58" s="261" t="s">
        <v>637</v>
      </c>
      <c r="G58" s="259" t="s">
        <v>418</v>
      </c>
      <c r="H58" s="31" t="s">
        <v>22</v>
      </c>
      <c r="I58" s="264" t="s">
        <v>2381</v>
      </c>
      <c r="J58" s="127"/>
    </row>
    <row r="59" spans="1:10" ht="86.25" customHeight="1" x14ac:dyDescent="0.2">
      <c r="A59" s="256" t="s">
        <v>639</v>
      </c>
      <c r="B59" s="259" t="s">
        <v>640</v>
      </c>
      <c r="C59" s="151" t="s">
        <v>641</v>
      </c>
      <c r="D59" s="263" t="s">
        <v>346</v>
      </c>
      <c r="E59" s="263" t="s">
        <v>346</v>
      </c>
      <c r="F59" s="261" t="s">
        <v>637</v>
      </c>
      <c r="G59" s="259" t="s">
        <v>418</v>
      </c>
      <c r="H59" s="31" t="s">
        <v>22</v>
      </c>
      <c r="I59" s="264" t="s">
        <v>2381</v>
      </c>
      <c r="J59" s="127"/>
    </row>
    <row r="60" spans="1:10" ht="95.25" customHeight="1" x14ac:dyDescent="0.2">
      <c r="A60" s="256" t="s">
        <v>643</v>
      </c>
      <c r="B60" s="259" t="s">
        <v>644</v>
      </c>
      <c r="C60" s="151" t="s">
        <v>645</v>
      </c>
      <c r="D60" s="263" t="s">
        <v>346</v>
      </c>
      <c r="E60" s="263" t="s">
        <v>346</v>
      </c>
      <c r="F60" s="261" t="s">
        <v>646</v>
      </c>
      <c r="G60" s="259" t="s">
        <v>418</v>
      </c>
      <c r="H60" s="31" t="s">
        <v>22</v>
      </c>
      <c r="I60" s="264" t="s">
        <v>2381</v>
      </c>
      <c r="J60" s="127"/>
    </row>
    <row r="61" spans="1:10" ht="116.25" customHeight="1" x14ac:dyDescent="0.2">
      <c r="A61" s="256" t="s">
        <v>649</v>
      </c>
      <c r="B61" s="259" t="s">
        <v>650</v>
      </c>
      <c r="C61" s="151" t="s">
        <v>651</v>
      </c>
      <c r="D61" s="263" t="s">
        <v>578</v>
      </c>
      <c r="E61" s="263" t="s">
        <v>578</v>
      </c>
      <c r="F61" s="261" t="s">
        <v>20</v>
      </c>
      <c r="G61" s="259" t="s">
        <v>418</v>
      </c>
      <c r="H61" s="31" t="s">
        <v>22</v>
      </c>
      <c r="I61" s="264" t="s">
        <v>2381</v>
      </c>
      <c r="J61" s="127"/>
    </row>
    <row r="62" spans="1:10" ht="93.75" customHeight="1" x14ac:dyDescent="0.2">
      <c r="A62" s="256" t="s">
        <v>653</v>
      </c>
      <c r="B62" s="259" t="s">
        <v>654</v>
      </c>
      <c r="C62" s="151" t="s">
        <v>655</v>
      </c>
      <c r="D62" s="263" t="s">
        <v>346</v>
      </c>
      <c r="E62" s="263" t="s">
        <v>346</v>
      </c>
      <c r="F62" s="261" t="s">
        <v>20</v>
      </c>
      <c r="G62" s="259" t="s">
        <v>418</v>
      </c>
      <c r="H62" s="31" t="s">
        <v>22</v>
      </c>
      <c r="I62" s="264" t="s">
        <v>2381</v>
      </c>
      <c r="J62" s="127"/>
    </row>
    <row r="63" spans="1:10" ht="126.75" customHeight="1" x14ac:dyDescent="0.2">
      <c r="A63" s="256" t="s">
        <v>657</v>
      </c>
      <c r="B63" s="259" t="s">
        <v>658</v>
      </c>
      <c r="C63" s="151" t="s">
        <v>659</v>
      </c>
      <c r="D63" s="263" t="s">
        <v>576</v>
      </c>
      <c r="E63" s="263" t="s">
        <v>576</v>
      </c>
      <c r="F63" s="261" t="s">
        <v>20</v>
      </c>
      <c r="G63" s="259" t="s">
        <v>418</v>
      </c>
      <c r="H63" s="31" t="s">
        <v>22</v>
      </c>
      <c r="I63" s="264" t="s">
        <v>2381</v>
      </c>
      <c r="J63" s="127"/>
    </row>
    <row r="64" spans="1:10" s="278" customFormat="1" ht="15" customHeight="1" x14ac:dyDescent="0.2">
      <c r="A64" s="276"/>
      <c r="B64" s="276"/>
      <c r="C64" s="276"/>
      <c r="D64" s="276"/>
      <c r="E64" s="277"/>
      <c r="F64" s="276"/>
      <c r="G64" s="276"/>
      <c r="H64" s="276"/>
      <c r="I64" s="185"/>
      <c r="J64" s="185"/>
    </row>
    <row r="65" spans="1:10" s="278" customFormat="1" ht="15" customHeight="1" x14ac:dyDescent="0.2">
      <c r="A65" s="276"/>
      <c r="B65" s="276"/>
      <c r="C65" s="276"/>
      <c r="D65" s="276"/>
      <c r="E65" s="277"/>
      <c r="F65" s="276"/>
      <c r="G65" s="276"/>
      <c r="H65" s="276"/>
      <c r="I65" s="185"/>
      <c r="J65" s="185"/>
    </row>
    <row r="66" spans="1:10" s="278" customFormat="1" ht="15" customHeight="1" x14ac:dyDescent="0.2">
      <c r="A66" s="276"/>
      <c r="B66" s="276"/>
      <c r="C66" s="276"/>
      <c r="D66" s="276"/>
      <c r="E66" s="277"/>
      <c r="F66" s="276"/>
      <c r="G66" s="276"/>
      <c r="H66" s="276"/>
      <c r="I66" s="185"/>
      <c r="J66" s="185"/>
    </row>
    <row r="67" spans="1:10" ht="15" customHeight="1" x14ac:dyDescent="0.2"/>
    <row r="68" spans="1:10" ht="15" customHeight="1" x14ac:dyDescent="0.2"/>
    <row r="69" spans="1:10" s="278" customFormat="1" ht="15" customHeight="1" x14ac:dyDescent="0.2">
      <c r="A69" s="276"/>
      <c r="B69" s="276"/>
      <c r="C69" s="276"/>
      <c r="D69" s="276"/>
      <c r="E69" s="277"/>
      <c r="F69" s="276"/>
      <c r="G69" s="276"/>
      <c r="H69" s="276"/>
      <c r="I69" s="185"/>
      <c r="J69" s="185"/>
    </row>
    <row r="70" spans="1:10" ht="15" customHeight="1" x14ac:dyDescent="0.2"/>
    <row r="71" spans="1:10" ht="15" customHeight="1" x14ac:dyDescent="0.2"/>
    <row r="72" spans="1:10" ht="15" customHeight="1" x14ac:dyDescent="0.2"/>
    <row r="73" spans="1:10" ht="15" customHeight="1" x14ac:dyDescent="0.2"/>
    <row r="74" spans="1:10" ht="15" customHeight="1" x14ac:dyDescent="0.2"/>
    <row r="75" spans="1:10" ht="15" customHeight="1" x14ac:dyDescent="0.2"/>
  </sheetData>
  <mergeCells count="18">
    <mergeCell ref="A46:A47"/>
    <mergeCell ref="B46:B47"/>
    <mergeCell ref="F41:F42"/>
    <mergeCell ref="G41:G42"/>
    <mergeCell ref="H41:H42"/>
    <mergeCell ref="A41:A42"/>
    <mergeCell ref="B41:B42"/>
    <mergeCell ref="G46:G47"/>
    <mergeCell ref="H46:H47"/>
    <mergeCell ref="D46:D47"/>
    <mergeCell ref="F46:F47"/>
    <mergeCell ref="E46:E47"/>
    <mergeCell ref="A43:J43"/>
    <mergeCell ref="J41:J42"/>
    <mergeCell ref="I41:I42"/>
    <mergeCell ref="A2:J2"/>
    <mergeCell ref="A1:J1"/>
    <mergeCell ref="A8:H8"/>
  </mergeCells>
  <pageMargins left="0.70866141732283472" right="0.70866141732283472" top="0.74803149606299213" bottom="0.74803149606299213" header="0.31496062992125984" footer="0.31496062992125984"/>
  <pageSetup paperSize="8" scale="56" firstPageNumber="83" fitToHeight="0" orientation="landscape" useFirstPageNumber="1" r:id="rId1"/>
  <headerFooter>
    <oddFooter>&amp;CGodišnji izvještaj o radu za 2025. godinu
UPRAVA ZA PRORAČUN I FINANCIJE&amp;R&amp;P</oddFooter>
  </headerFooter>
  <rowBreaks count="4" manualBreakCount="4">
    <brk id="15" max="9" man="1"/>
    <brk id="25" max="9" man="1"/>
    <brk id="37" max="9" man="1"/>
    <brk id="53"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view="pageBreakPreview" zoomScale="80" zoomScaleNormal="60" zoomScaleSheetLayoutView="80" workbookViewId="0">
      <selection activeCell="G5" sqref="G5"/>
    </sheetView>
  </sheetViews>
  <sheetFormatPr defaultColWidth="8.85546875" defaultRowHeight="12.75" x14ac:dyDescent="0.2"/>
  <cols>
    <col min="1" max="1" width="13.7109375" style="1" customWidth="1"/>
    <col min="2" max="2" width="41.7109375" style="1" customWidth="1"/>
    <col min="3" max="3" width="41.5703125" style="1" customWidth="1"/>
    <col min="4" max="6" width="37.7109375" style="1" customWidth="1"/>
    <col min="7" max="7" width="40.7109375" style="16" customWidth="1"/>
    <col min="8" max="8" width="40.7109375" style="1" customWidth="1"/>
    <col min="9" max="16384" width="8.85546875" style="1"/>
  </cols>
  <sheetData>
    <row r="1" spans="1:8" s="81" customFormat="1" ht="39.950000000000003" customHeight="1" x14ac:dyDescent="0.3">
      <c r="A1" s="373" t="s">
        <v>2373</v>
      </c>
      <c r="B1" s="373"/>
      <c r="C1" s="373"/>
      <c r="D1" s="373"/>
      <c r="E1" s="373"/>
      <c r="F1" s="373"/>
      <c r="G1" s="373"/>
      <c r="H1" s="373"/>
    </row>
    <row r="2" spans="1:8" s="2" customFormat="1" ht="39" customHeight="1" x14ac:dyDescent="0.2">
      <c r="A2" s="356" t="s">
        <v>800</v>
      </c>
      <c r="B2" s="356"/>
      <c r="C2" s="356"/>
      <c r="D2" s="356"/>
      <c r="E2" s="356"/>
      <c r="F2" s="356"/>
      <c r="G2" s="356"/>
      <c r="H2" s="356"/>
    </row>
    <row r="3" spans="1:8" s="4" customFormat="1" ht="60" customHeight="1" x14ac:dyDescent="0.2">
      <c r="A3" s="132" t="s">
        <v>1</v>
      </c>
      <c r="B3" s="132" t="s">
        <v>801</v>
      </c>
      <c r="C3" s="132" t="s">
        <v>3</v>
      </c>
      <c r="D3" s="132" t="s">
        <v>4</v>
      </c>
      <c r="E3" s="132" t="s">
        <v>5</v>
      </c>
      <c r="F3" s="132" t="s">
        <v>2377</v>
      </c>
      <c r="G3" s="132" t="s">
        <v>2374</v>
      </c>
      <c r="H3" s="132" t="s">
        <v>2375</v>
      </c>
    </row>
    <row r="4" spans="1:8" s="4" customFormat="1" ht="80.25" customHeight="1" x14ac:dyDescent="0.2">
      <c r="A4" s="401" t="s">
        <v>802</v>
      </c>
      <c r="B4" s="367" t="s">
        <v>803</v>
      </c>
      <c r="C4" s="162" t="s">
        <v>804</v>
      </c>
      <c r="D4" s="133" t="s">
        <v>299</v>
      </c>
      <c r="E4" s="133" t="s">
        <v>300</v>
      </c>
      <c r="F4" s="134">
        <v>1</v>
      </c>
      <c r="G4" s="196" t="s">
        <v>2381</v>
      </c>
      <c r="H4" s="196"/>
    </row>
    <row r="5" spans="1:8" ht="78" customHeight="1" x14ac:dyDescent="0.2">
      <c r="A5" s="456"/>
      <c r="B5" s="368"/>
      <c r="C5" s="162" t="s">
        <v>807</v>
      </c>
      <c r="D5" s="133" t="s">
        <v>299</v>
      </c>
      <c r="E5" s="133" t="s">
        <v>300</v>
      </c>
      <c r="F5" s="134">
        <v>1</v>
      </c>
      <c r="G5" s="196" t="s">
        <v>2381</v>
      </c>
      <c r="H5" s="196"/>
    </row>
    <row r="6" spans="1:8" ht="102.75" customHeight="1" x14ac:dyDescent="0.2">
      <c r="A6" s="456"/>
      <c r="B6" s="368"/>
      <c r="C6" s="163" t="s">
        <v>811</v>
      </c>
      <c r="D6" s="133" t="s">
        <v>299</v>
      </c>
      <c r="E6" s="133" t="s">
        <v>300</v>
      </c>
      <c r="F6" s="134">
        <v>1</v>
      </c>
      <c r="G6" s="196" t="s">
        <v>2381</v>
      </c>
      <c r="H6" s="196"/>
    </row>
    <row r="7" spans="1:8" ht="61.5" customHeight="1" x14ac:dyDescent="0.2">
      <c r="A7" s="456"/>
      <c r="B7" s="368"/>
      <c r="C7" s="162" t="s">
        <v>815</v>
      </c>
      <c r="D7" s="133" t="s">
        <v>299</v>
      </c>
      <c r="E7" s="133" t="s">
        <v>300</v>
      </c>
      <c r="F7" s="134">
        <v>1</v>
      </c>
      <c r="G7" s="196" t="s">
        <v>2381</v>
      </c>
      <c r="H7" s="196"/>
    </row>
    <row r="8" spans="1:8" ht="55.5" customHeight="1" x14ac:dyDescent="0.2">
      <c r="A8" s="456"/>
      <c r="B8" s="368"/>
      <c r="C8" s="162" t="s">
        <v>819</v>
      </c>
      <c r="D8" s="133" t="s">
        <v>820</v>
      </c>
      <c r="E8" s="133" t="s">
        <v>821</v>
      </c>
      <c r="F8" s="134">
        <v>1</v>
      </c>
      <c r="G8" s="196" t="s">
        <v>2381</v>
      </c>
      <c r="H8" s="196"/>
    </row>
    <row r="9" spans="1:8" ht="69.599999999999994" customHeight="1" x14ac:dyDescent="0.2">
      <c r="A9" s="402"/>
      <c r="B9" s="371"/>
      <c r="C9" s="162" t="s">
        <v>825</v>
      </c>
      <c r="D9" s="133" t="s">
        <v>299</v>
      </c>
      <c r="E9" s="133" t="s">
        <v>300</v>
      </c>
      <c r="F9" s="134">
        <v>1</v>
      </c>
      <c r="G9" s="196" t="s">
        <v>2381</v>
      </c>
      <c r="H9" s="196"/>
    </row>
    <row r="10" spans="1:8" ht="87.6" customHeight="1" x14ac:dyDescent="0.2">
      <c r="A10" s="359" t="s">
        <v>2387</v>
      </c>
      <c r="B10" s="362" t="s">
        <v>2140</v>
      </c>
      <c r="C10" s="162" t="s">
        <v>829</v>
      </c>
      <c r="D10" s="133" t="s">
        <v>299</v>
      </c>
      <c r="E10" s="133" t="s">
        <v>300</v>
      </c>
      <c r="F10" s="134">
        <v>1</v>
      </c>
      <c r="G10" s="196" t="s">
        <v>2381</v>
      </c>
      <c r="H10" s="196"/>
    </row>
    <row r="11" spans="1:8" ht="96" customHeight="1" x14ac:dyDescent="0.2">
      <c r="A11" s="360"/>
      <c r="B11" s="363"/>
      <c r="C11" s="162" t="s">
        <v>833</v>
      </c>
      <c r="D11" s="133" t="s">
        <v>299</v>
      </c>
      <c r="E11" s="133" t="s">
        <v>300</v>
      </c>
      <c r="F11" s="134">
        <v>1</v>
      </c>
      <c r="G11" s="196" t="s">
        <v>2381</v>
      </c>
      <c r="H11" s="196"/>
    </row>
    <row r="12" spans="1:8" ht="83.45" customHeight="1" x14ac:dyDescent="0.2">
      <c r="A12" s="360"/>
      <c r="B12" s="363"/>
      <c r="C12" s="162" t="s">
        <v>837</v>
      </c>
      <c r="D12" s="133" t="s">
        <v>838</v>
      </c>
      <c r="E12" s="133" t="s">
        <v>821</v>
      </c>
      <c r="F12" s="133">
        <v>4</v>
      </c>
      <c r="G12" s="196" t="s">
        <v>2381</v>
      </c>
      <c r="H12" s="196"/>
    </row>
    <row r="13" spans="1:8" ht="141.75" customHeight="1" x14ac:dyDescent="0.2">
      <c r="A13" s="360"/>
      <c r="B13" s="363"/>
      <c r="C13" s="162" t="s">
        <v>841</v>
      </c>
      <c r="D13" s="133" t="s">
        <v>820</v>
      </c>
      <c r="E13" s="133" t="s">
        <v>821</v>
      </c>
      <c r="F13" s="133" t="s">
        <v>2496</v>
      </c>
      <c r="G13" s="196" t="s">
        <v>2408</v>
      </c>
      <c r="H13" s="197" t="s">
        <v>2497</v>
      </c>
    </row>
    <row r="14" spans="1:8" ht="78" customHeight="1" x14ac:dyDescent="0.2">
      <c r="A14" s="360"/>
      <c r="B14" s="363"/>
      <c r="C14" s="162" t="s">
        <v>845</v>
      </c>
      <c r="D14" s="133" t="s">
        <v>299</v>
      </c>
      <c r="E14" s="133" t="s">
        <v>300</v>
      </c>
      <c r="F14" s="134">
        <v>1</v>
      </c>
      <c r="G14" s="196" t="s">
        <v>2381</v>
      </c>
      <c r="H14" s="196"/>
    </row>
    <row r="15" spans="1:8" ht="72.599999999999994" customHeight="1" x14ac:dyDescent="0.2">
      <c r="A15" s="360"/>
      <c r="B15" s="363"/>
      <c r="C15" s="162" t="s">
        <v>849</v>
      </c>
      <c r="D15" s="133" t="s">
        <v>299</v>
      </c>
      <c r="E15" s="133" t="s">
        <v>300</v>
      </c>
      <c r="F15" s="134">
        <v>1</v>
      </c>
      <c r="G15" s="196" t="s">
        <v>2381</v>
      </c>
      <c r="H15" s="196"/>
    </row>
    <row r="16" spans="1:8" ht="67.150000000000006" customHeight="1" x14ac:dyDescent="0.2">
      <c r="A16" s="360"/>
      <c r="B16" s="363"/>
      <c r="C16" s="162" t="s">
        <v>853</v>
      </c>
      <c r="D16" s="133" t="s">
        <v>299</v>
      </c>
      <c r="E16" s="133" t="s">
        <v>300</v>
      </c>
      <c r="F16" s="134">
        <v>1</v>
      </c>
      <c r="G16" s="196" t="s">
        <v>2381</v>
      </c>
      <c r="H16" s="196"/>
    </row>
    <row r="17" spans="1:8" ht="82.15" customHeight="1" x14ac:dyDescent="0.2">
      <c r="A17" s="361"/>
      <c r="B17" s="364"/>
      <c r="C17" s="162" t="s">
        <v>857</v>
      </c>
      <c r="D17" s="133" t="s">
        <v>299</v>
      </c>
      <c r="E17" s="133" t="s">
        <v>300</v>
      </c>
      <c r="F17" s="134">
        <v>1</v>
      </c>
      <c r="G17" s="196" t="s">
        <v>2381</v>
      </c>
      <c r="H17" s="196"/>
    </row>
    <row r="18" spans="1:8" ht="54" customHeight="1" x14ac:dyDescent="0.2">
      <c r="A18" s="365" t="s">
        <v>861</v>
      </c>
      <c r="B18" s="453" t="s">
        <v>2083</v>
      </c>
      <c r="C18" s="162" t="s">
        <v>862</v>
      </c>
      <c r="D18" s="133" t="s">
        <v>863</v>
      </c>
      <c r="E18" s="133" t="s">
        <v>864</v>
      </c>
      <c r="F18" s="133">
        <v>147</v>
      </c>
      <c r="G18" s="196" t="s">
        <v>2381</v>
      </c>
      <c r="H18" s="196"/>
    </row>
    <row r="19" spans="1:8" ht="77.45" customHeight="1" x14ac:dyDescent="0.2">
      <c r="A19" s="451"/>
      <c r="B19" s="454"/>
      <c r="C19" s="162" t="s">
        <v>869</v>
      </c>
      <c r="D19" s="211" t="s">
        <v>870</v>
      </c>
      <c r="E19" s="211" t="s">
        <v>871</v>
      </c>
      <c r="F19" s="211">
        <v>93</v>
      </c>
      <c r="G19" s="196" t="s">
        <v>2381</v>
      </c>
      <c r="H19" s="196"/>
    </row>
    <row r="20" spans="1:8" ht="74.45" customHeight="1" x14ac:dyDescent="0.2">
      <c r="A20" s="451"/>
      <c r="B20" s="454"/>
      <c r="C20" s="162" t="s">
        <v>875</v>
      </c>
      <c r="D20" s="211" t="s">
        <v>2138</v>
      </c>
      <c r="E20" s="211" t="s">
        <v>876</v>
      </c>
      <c r="F20" s="211" t="s">
        <v>2498</v>
      </c>
      <c r="G20" s="196" t="s">
        <v>2381</v>
      </c>
      <c r="H20" s="196"/>
    </row>
    <row r="21" spans="1:8" ht="56.45" customHeight="1" x14ac:dyDescent="0.2">
      <c r="A21" s="451"/>
      <c r="B21" s="454"/>
      <c r="C21" s="162" t="s">
        <v>881</v>
      </c>
      <c r="D21" s="211" t="s">
        <v>882</v>
      </c>
      <c r="E21" s="211" t="s">
        <v>883</v>
      </c>
      <c r="F21" s="211">
        <v>2750</v>
      </c>
      <c r="G21" s="196" t="s">
        <v>2381</v>
      </c>
      <c r="H21" s="196"/>
    </row>
    <row r="22" spans="1:8" ht="110.45" customHeight="1" x14ac:dyDescent="0.2">
      <c r="A22" s="451"/>
      <c r="B22" s="454"/>
      <c r="C22" s="162" t="s">
        <v>886</v>
      </c>
      <c r="D22" s="211" t="s">
        <v>887</v>
      </c>
      <c r="E22" s="211" t="s">
        <v>888</v>
      </c>
      <c r="F22" s="211">
        <v>37</v>
      </c>
      <c r="G22" s="196" t="s">
        <v>2381</v>
      </c>
      <c r="H22" s="196"/>
    </row>
    <row r="23" spans="1:8" ht="92.45" customHeight="1" x14ac:dyDescent="0.2">
      <c r="A23" s="451"/>
      <c r="B23" s="454"/>
      <c r="C23" s="162" t="s">
        <v>892</v>
      </c>
      <c r="D23" s="211" t="s">
        <v>893</v>
      </c>
      <c r="E23" s="211" t="s">
        <v>894</v>
      </c>
      <c r="F23" s="211">
        <v>80</v>
      </c>
      <c r="G23" s="196" t="s">
        <v>2381</v>
      </c>
      <c r="H23" s="196"/>
    </row>
    <row r="24" spans="1:8" ht="85.5" customHeight="1" x14ac:dyDescent="0.2">
      <c r="A24" s="451"/>
      <c r="B24" s="454"/>
      <c r="C24" s="162" t="s">
        <v>898</v>
      </c>
      <c r="D24" s="211" t="s">
        <v>899</v>
      </c>
      <c r="E24" s="211" t="s">
        <v>900</v>
      </c>
      <c r="F24" s="211">
        <v>3000</v>
      </c>
      <c r="G24" s="196" t="s">
        <v>2381</v>
      </c>
      <c r="H24" s="196"/>
    </row>
    <row r="25" spans="1:8" ht="48.75" customHeight="1" x14ac:dyDescent="0.2">
      <c r="A25" s="452"/>
      <c r="B25" s="455"/>
      <c r="C25" s="162" t="s">
        <v>904</v>
      </c>
      <c r="D25" s="211" t="s">
        <v>905</v>
      </c>
      <c r="E25" s="211" t="s">
        <v>906</v>
      </c>
      <c r="F25" s="211">
        <v>54</v>
      </c>
      <c r="G25" s="196" t="s">
        <v>2381</v>
      </c>
      <c r="H25" s="196"/>
    </row>
    <row r="26" spans="1:8" ht="23.25" customHeight="1" x14ac:dyDescent="0.2">
      <c r="A26" s="252"/>
      <c r="B26" s="252"/>
      <c r="C26" s="252"/>
      <c r="D26" s="252"/>
      <c r="E26" s="252"/>
      <c r="F26" s="252"/>
      <c r="G26" s="252"/>
      <c r="H26" s="252"/>
    </row>
    <row r="27" spans="1:8" ht="31.5" customHeight="1" x14ac:dyDescent="0.35">
      <c r="G27" s="253"/>
    </row>
    <row r="29" spans="1:8" ht="23.25" x14ac:dyDescent="0.35">
      <c r="G29" s="254"/>
    </row>
    <row r="30" spans="1:8" ht="23.25" x14ac:dyDescent="0.35">
      <c r="G30" s="254"/>
    </row>
  </sheetData>
  <mergeCells count="8">
    <mergeCell ref="A18:A25"/>
    <mergeCell ref="B18:B25"/>
    <mergeCell ref="A1:H1"/>
    <mergeCell ref="A2:H2"/>
    <mergeCell ref="A4:A9"/>
    <mergeCell ref="B4:B9"/>
    <mergeCell ref="A10:A17"/>
    <mergeCell ref="B10:B17"/>
  </mergeCells>
  <pageMargins left="0.70866141732283472" right="0.70866141732283472" top="0.74803149606299213" bottom="0.74803149606299213" header="0.31496062992125984" footer="0.31496062992125984"/>
  <pageSetup paperSize="8" scale="66" firstPageNumber="88" fitToHeight="0" orientation="landscape" useFirstPageNumber="1" r:id="rId1"/>
  <headerFooter>
    <oddFooter>&amp;CGodišnji izvještaj o radu za 2025. godinu
SAMOSTALNI SEKTOR ZA VANJSKE I EUROPSKE POSLOVE I ODNOSE S JAVNOŠĆU&amp;R&amp;P</oddFooter>
  </headerFooter>
  <rowBreaks count="1" manualBreakCount="1">
    <brk id="15" max="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80" zoomScaleNormal="60" zoomScaleSheetLayoutView="80" workbookViewId="0">
      <selection activeCell="G5" sqref="G5"/>
    </sheetView>
  </sheetViews>
  <sheetFormatPr defaultColWidth="8.85546875" defaultRowHeight="12.75" x14ac:dyDescent="0.2"/>
  <cols>
    <col min="1" max="1" width="13.7109375" style="1" customWidth="1"/>
    <col min="2" max="2" width="43.7109375" style="1" customWidth="1"/>
    <col min="3" max="3" width="37.7109375" style="1" customWidth="1"/>
    <col min="4" max="5" width="37.7109375" style="16" customWidth="1"/>
    <col min="6" max="6" width="20.7109375" style="16" customWidth="1"/>
    <col min="7" max="7" width="30.7109375" style="16" customWidth="1"/>
    <col min="8" max="8" width="20.7109375" style="1" customWidth="1"/>
    <col min="9" max="10" width="40.7109375" style="1" customWidth="1"/>
    <col min="11" max="16384" width="8.85546875" style="1"/>
  </cols>
  <sheetData>
    <row r="1" spans="1:10" s="81" customFormat="1" ht="39.950000000000003" customHeight="1" x14ac:dyDescent="0.3">
      <c r="A1" s="373" t="s">
        <v>2376</v>
      </c>
      <c r="B1" s="373"/>
      <c r="C1" s="373"/>
      <c r="D1" s="373"/>
      <c r="E1" s="373"/>
      <c r="F1" s="373"/>
      <c r="G1" s="373"/>
      <c r="H1" s="373"/>
      <c r="I1" s="373"/>
      <c r="J1" s="373"/>
    </row>
    <row r="2" spans="1:10" s="2" customFormat="1" ht="39" customHeight="1" x14ac:dyDescent="0.2">
      <c r="A2" s="356" t="s">
        <v>800</v>
      </c>
      <c r="B2" s="356"/>
      <c r="C2" s="356"/>
      <c r="D2" s="356"/>
      <c r="E2" s="356"/>
      <c r="F2" s="356"/>
      <c r="G2" s="356"/>
      <c r="H2" s="356"/>
      <c r="I2" s="356"/>
      <c r="J2" s="356"/>
    </row>
    <row r="3" spans="1:10" s="4" customFormat="1" ht="60" customHeight="1" x14ac:dyDescent="0.2">
      <c r="A3" s="132" t="s">
        <v>6</v>
      </c>
      <c r="B3" s="132" t="s">
        <v>7</v>
      </c>
      <c r="C3" s="132" t="s">
        <v>8</v>
      </c>
      <c r="D3" s="132" t="s">
        <v>9</v>
      </c>
      <c r="E3" s="132" t="s">
        <v>2378</v>
      </c>
      <c r="F3" s="132" t="s">
        <v>10</v>
      </c>
      <c r="G3" s="190" t="s">
        <v>11</v>
      </c>
      <c r="H3" s="132" t="s">
        <v>12</v>
      </c>
      <c r="I3" s="132" t="s">
        <v>2374</v>
      </c>
      <c r="J3" s="132" t="s">
        <v>2375</v>
      </c>
    </row>
    <row r="4" spans="1:10" s="4" customFormat="1" ht="93.75" customHeight="1" x14ac:dyDescent="0.2">
      <c r="A4" s="196" t="s">
        <v>805</v>
      </c>
      <c r="B4" s="203" t="s">
        <v>806</v>
      </c>
      <c r="C4" s="210" t="s">
        <v>2082</v>
      </c>
      <c r="D4" s="134">
        <v>1</v>
      </c>
      <c r="E4" s="134">
        <v>1</v>
      </c>
      <c r="F4" s="208" t="s">
        <v>20</v>
      </c>
      <c r="G4" s="388" t="s">
        <v>910</v>
      </c>
      <c r="H4" s="209" t="s">
        <v>22</v>
      </c>
      <c r="I4" s="209" t="s">
        <v>2381</v>
      </c>
      <c r="J4" s="209"/>
    </row>
    <row r="5" spans="1:10" ht="73.5" customHeight="1" x14ac:dyDescent="0.2">
      <c r="A5" s="196" t="s">
        <v>808</v>
      </c>
      <c r="B5" s="203" t="s">
        <v>809</v>
      </c>
      <c r="C5" s="210" t="s">
        <v>810</v>
      </c>
      <c r="D5" s="134">
        <v>1</v>
      </c>
      <c r="E5" s="134">
        <v>1</v>
      </c>
      <c r="F5" s="208" t="s">
        <v>20</v>
      </c>
      <c r="G5" s="426"/>
      <c r="H5" s="209" t="s">
        <v>22</v>
      </c>
      <c r="I5" s="209" t="s">
        <v>2381</v>
      </c>
      <c r="J5" s="209"/>
    </row>
    <row r="6" spans="1:10" ht="109.5" customHeight="1" x14ac:dyDescent="0.2">
      <c r="A6" s="196" t="s">
        <v>812</v>
      </c>
      <c r="B6" s="203" t="s">
        <v>813</v>
      </c>
      <c r="C6" s="210" t="s">
        <v>814</v>
      </c>
      <c r="D6" s="134">
        <v>1</v>
      </c>
      <c r="E6" s="134">
        <v>1</v>
      </c>
      <c r="F6" s="208" t="s">
        <v>20</v>
      </c>
      <c r="G6" s="426"/>
      <c r="H6" s="209" t="s">
        <v>22</v>
      </c>
      <c r="I6" s="209" t="s">
        <v>2381</v>
      </c>
      <c r="J6" s="209"/>
    </row>
    <row r="7" spans="1:10" ht="90" customHeight="1" x14ac:dyDescent="0.2">
      <c r="A7" s="196" t="s">
        <v>816</v>
      </c>
      <c r="B7" s="203" t="s">
        <v>817</v>
      </c>
      <c r="C7" s="83" t="s">
        <v>818</v>
      </c>
      <c r="D7" s="134">
        <v>1</v>
      </c>
      <c r="E7" s="134">
        <v>1</v>
      </c>
      <c r="F7" s="208" t="s">
        <v>20</v>
      </c>
      <c r="G7" s="426"/>
      <c r="H7" s="209" t="s">
        <v>22</v>
      </c>
      <c r="I7" s="209" t="s">
        <v>2381</v>
      </c>
      <c r="J7" s="209"/>
    </row>
    <row r="8" spans="1:10" ht="71.25" customHeight="1" x14ac:dyDescent="0.2">
      <c r="A8" s="196" t="s">
        <v>822</v>
      </c>
      <c r="B8" s="203" t="s">
        <v>823</v>
      </c>
      <c r="C8" s="83" t="s">
        <v>824</v>
      </c>
      <c r="D8" s="156">
        <v>4</v>
      </c>
      <c r="E8" s="156">
        <v>4</v>
      </c>
      <c r="F8" s="138" t="s">
        <v>20</v>
      </c>
      <c r="G8" s="426"/>
      <c r="H8" s="209" t="s">
        <v>22</v>
      </c>
      <c r="I8" s="209" t="s">
        <v>2381</v>
      </c>
      <c r="J8" s="209"/>
    </row>
    <row r="9" spans="1:10" ht="191.25" customHeight="1" x14ac:dyDescent="0.2">
      <c r="A9" s="196" t="s">
        <v>826</v>
      </c>
      <c r="B9" s="203" t="s">
        <v>827</v>
      </c>
      <c r="C9" s="83" t="s">
        <v>828</v>
      </c>
      <c r="D9" s="134">
        <v>1</v>
      </c>
      <c r="E9" s="134">
        <v>1</v>
      </c>
      <c r="F9" s="208" t="s">
        <v>20</v>
      </c>
      <c r="G9" s="389"/>
      <c r="H9" s="209" t="s">
        <v>22</v>
      </c>
      <c r="I9" s="209" t="s">
        <v>2381</v>
      </c>
      <c r="J9" s="209"/>
    </row>
    <row r="10" spans="1:10" ht="114" customHeight="1" x14ac:dyDescent="0.2">
      <c r="A10" s="196" t="s">
        <v>830</v>
      </c>
      <c r="B10" s="203" t="s">
        <v>831</v>
      </c>
      <c r="C10" s="83" t="s">
        <v>832</v>
      </c>
      <c r="D10" s="134">
        <v>1</v>
      </c>
      <c r="E10" s="134">
        <v>1</v>
      </c>
      <c r="F10" s="208" t="s">
        <v>20</v>
      </c>
      <c r="G10" s="457" t="s">
        <v>2501</v>
      </c>
      <c r="H10" s="209" t="s">
        <v>22</v>
      </c>
      <c r="I10" s="209" t="s">
        <v>2381</v>
      </c>
      <c r="J10" s="209"/>
    </row>
    <row r="11" spans="1:10" ht="126.75" customHeight="1" x14ac:dyDescent="0.2">
      <c r="A11" s="196" t="s">
        <v>834</v>
      </c>
      <c r="B11" s="203" t="s">
        <v>835</v>
      </c>
      <c r="C11" s="83" t="s">
        <v>836</v>
      </c>
      <c r="D11" s="134">
        <v>1</v>
      </c>
      <c r="E11" s="134">
        <v>1</v>
      </c>
      <c r="F11" s="208" t="s">
        <v>20</v>
      </c>
      <c r="G11" s="458"/>
      <c r="H11" s="209" t="s">
        <v>22</v>
      </c>
      <c r="I11" s="209" t="s">
        <v>2381</v>
      </c>
      <c r="J11" s="209"/>
    </row>
    <row r="12" spans="1:10" ht="108" customHeight="1" x14ac:dyDescent="0.2">
      <c r="A12" s="196" t="s">
        <v>839</v>
      </c>
      <c r="B12" s="203" t="s">
        <v>840</v>
      </c>
      <c r="C12" s="83" t="s">
        <v>2139</v>
      </c>
      <c r="D12" s="156">
        <v>4</v>
      </c>
      <c r="E12" s="156">
        <v>4</v>
      </c>
      <c r="F12" s="208" t="s">
        <v>20</v>
      </c>
      <c r="G12" s="458"/>
      <c r="H12" s="209" t="s">
        <v>22</v>
      </c>
      <c r="I12" s="209" t="s">
        <v>2381</v>
      </c>
      <c r="J12" s="209"/>
    </row>
    <row r="13" spans="1:10" ht="150" customHeight="1" x14ac:dyDescent="0.2">
      <c r="A13" s="196" t="s">
        <v>842</v>
      </c>
      <c r="B13" s="203" t="s">
        <v>843</v>
      </c>
      <c r="C13" s="83" t="s">
        <v>844</v>
      </c>
      <c r="D13" s="156">
        <v>4</v>
      </c>
      <c r="E13" s="156" t="s">
        <v>2499</v>
      </c>
      <c r="F13" s="208" t="s">
        <v>20</v>
      </c>
      <c r="G13" s="458"/>
      <c r="H13" s="209" t="s">
        <v>22</v>
      </c>
      <c r="I13" s="196" t="s">
        <v>2408</v>
      </c>
      <c r="J13" s="197" t="s">
        <v>2500</v>
      </c>
    </row>
    <row r="14" spans="1:10" ht="121.5" customHeight="1" x14ac:dyDescent="0.2">
      <c r="A14" s="196" t="s">
        <v>846</v>
      </c>
      <c r="B14" s="203" t="s">
        <v>847</v>
      </c>
      <c r="C14" s="83" t="s">
        <v>848</v>
      </c>
      <c r="D14" s="134">
        <v>1</v>
      </c>
      <c r="E14" s="134">
        <v>1</v>
      </c>
      <c r="F14" s="208" t="s">
        <v>20</v>
      </c>
      <c r="G14" s="458"/>
      <c r="H14" s="209" t="s">
        <v>22</v>
      </c>
      <c r="I14" s="209" t="s">
        <v>2381</v>
      </c>
      <c r="J14" s="209"/>
    </row>
    <row r="15" spans="1:10" ht="90" customHeight="1" x14ac:dyDescent="0.2">
      <c r="A15" s="196" t="s">
        <v>850</v>
      </c>
      <c r="B15" s="203" t="s">
        <v>851</v>
      </c>
      <c r="C15" s="83" t="s">
        <v>852</v>
      </c>
      <c r="D15" s="134">
        <v>1</v>
      </c>
      <c r="E15" s="134">
        <v>1</v>
      </c>
      <c r="F15" s="208" t="s">
        <v>20</v>
      </c>
      <c r="G15" s="458"/>
      <c r="H15" s="209" t="s">
        <v>22</v>
      </c>
      <c r="I15" s="209" t="s">
        <v>2381</v>
      </c>
      <c r="J15" s="209"/>
    </row>
    <row r="16" spans="1:10" ht="79.5" customHeight="1" x14ac:dyDescent="0.2">
      <c r="A16" s="196" t="s">
        <v>854</v>
      </c>
      <c r="B16" s="203" t="s">
        <v>855</v>
      </c>
      <c r="C16" s="83" t="s">
        <v>856</v>
      </c>
      <c r="D16" s="134">
        <v>1</v>
      </c>
      <c r="E16" s="134">
        <v>1</v>
      </c>
      <c r="F16" s="208" t="s">
        <v>20</v>
      </c>
      <c r="G16" s="458"/>
      <c r="H16" s="209" t="s">
        <v>22</v>
      </c>
      <c r="I16" s="209" t="s">
        <v>2381</v>
      </c>
      <c r="J16" s="209"/>
    </row>
    <row r="17" spans="1:10" ht="284.45" customHeight="1" x14ac:dyDescent="0.2">
      <c r="A17" s="196" t="s">
        <v>858</v>
      </c>
      <c r="B17" s="203" t="s">
        <v>859</v>
      </c>
      <c r="C17" s="83" t="s">
        <v>860</v>
      </c>
      <c r="D17" s="134">
        <v>1</v>
      </c>
      <c r="E17" s="134">
        <v>1</v>
      </c>
      <c r="F17" s="208" t="s">
        <v>20</v>
      </c>
      <c r="G17" s="459"/>
      <c r="H17" s="209" t="s">
        <v>22</v>
      </c>
      <c r="I17" s="209" t="s">
        <v>2381</v>
      </c>
      <c r="J17" s="209"/>
    </row>
    <row r="18" spans="1:10" ht="73.5" customHeight="1" x14ac:dyDescent="0.2">
      <c r="A18" s="196" t="s">
        <v>865</v>
      </c>
      <c r="B18" s="84" t="s">
        <v>866</v>
      </c>
      <c r="C18" s="83" t="s">
        <v>867</v>
      </c>
      <c r="D18" s="211">
        <v>145</v>
      </c>
      <c r="E18" s="133">
        <v>147</v>
      </c>
      <c r="F18" s="208" t="s">
        <v>20</v>
      </c>
      <c r="G18" s="388" t="s">
        <v>868</v>
      </c>
      <c r="H18" s="209" t="s">
        <v>414</v>
      </c>
      <c r="I18" s="209" t="s">
        <v>2381</v>
      </c>
      <c r="J18" s="209"/>
    </row>
    <row r="19" spans="1:10" ht="82.5" customHeight="1" x14ac:dyDescent="0.2">
      <c r="A19" s="196" t="s">
        <v>872</v>
      </c>
      <c r="B19" s="84" t="s">
        <v>873</v>
      </c>
      <c r="C19" s="83" t="s">
        <v>874</v>
      </c>
      <c r="D19" s="211">
        <v>70</v>
      </c>
      <c r="E19" s="211">
        <v>93</v>
      </c>
      <c r="F19" s="208" t="s">
        <v>20</v>
      </c>
      <c r="G19" s="426"/>
      <c r="H19" s="209" t="s">
        <v>414</v>
      </c>
      <c r="I19" s="209" t="s">
        <v>2381</v>
      </c>
      <c r="J19" s="209"/>
    </row>
    <row r="20" spans="1:10" ht="76.5" customHeight="1" x14ac:dyDescent="0.2">
      <c r="A20" s="196" t="s">
        <v>877</v>
      </c>
      <c r="B20" s="84" t="s">
        <v>878</v>
      </c>
      <c r="C20" s="83" t="s">
        <v>879</v>
      </c>
      <c r="D20" s="211" t="s">
        <v>880</v>
      </c>
      <c r="E20" s="211" t="s">
        <v>2498</v>
      </c>
      <c r="F20" s="208" t="s">
        <v>20</v>
      </c>
      <c r="G20" s="426"/>
      <c r="H20" s="209" t="s">
        <v>414</v>
      </c>
      <c r="I20" s="209" t="s">
        <v>2381</v>
      </c>
      <c r="J20" s="209"/>
    </row>
    <row r="21" spans="1:10" ht="75.75" customHeight="1" x14ac:dyDescent="0.2">
      <c r="A21" s="196" t="s">
        <v>884</v>
      </c>
      <c r="B21" s="84" t="s">
        <v>885</v>
      </c>
      <c r="C21" s="83" t="s">
        <v>2084</v>
      </c>
      <c r="D21" s="117">
        <v>2300</v>
      </c>
      <c r="E21" s="117">
        <v>2750</v>
      </c>
      <c r="F21" s="208" t="s">
        <v>20</v>
      </c>
      <c r="G21" s="426"/>
      <c r="H21" s="209" t="s">
        <v>414</v>
      </c>
      <c r="I21" s="209" t="s">
        <v>2381</v>
      </c>
      <c r="J21" s="209"/>
    </row>
    <row r="22" spans="1:10" ht="77.25" customHeight="1" x14ac:dyDescent="0.2">
      <c r="A22" s="196" t="s">
        <v>889</v>
      </c>
      <c r="B22" s="84" t="s">
        <v>890</v>
      </c>
      <c r="C22" s="83" t="s">
        <v>891</v>
      </c>
      <c r="D22" s="211">
        <v>25</v>
      </c>
      <c r="E22" s="211">
        <v>37</v>
      </c>
      <c r="F22" s="208" t="s">
        <v>20</v>
      </c>
      <c r="G22" s="426"/>
      <c r="H22" s="209" t="s">
        <v>414</v>
      </c>
      <c r="I22" s="209" t="s">
        <v>2381</v>
      </c>
      <c r="J22" s="209"/>
    </row>
    <row r="23" spans="1:10" ht="111" customHeight="1" x14ac:dyDescent="0.2">
      <c r="A23" s="196" t="s">
        <v>895</v>
      </c>
      <c r="B23" s="84" t="s">
        <v>896</v>
      </c>
      <c r="C23" s="83" t="s">
        <v>897</v>
      </c>
      <c r="D23" s="211">
        <v>60</v>
      </c>
      <c r="E23" s="211">
        <v>80</v>
      </c>
      <c r="F23" s="208" t="s">
        <v>20</v>
      </c>
      <c r="G23" s="426"/>
      <c r="H23" s="209" t="s">
        <v>414</v>
      </c>
      <c r="I23" s="209" t="s">
        <v>2381</v>
      </c>
      <c r="J23" s="209"/>
    </row>
    <row r="24" spans="1:10" ht="84.75" customHeight="1" x14ac:dyDescent="0.2">
      <c r="A24" s="196" t="s">
        <v>901</v>
      </c>
      <c r="B24" s="84" t="s">
        <v>902</v>
      </c>
      <c r="C24" s="83" t="s">
        <v>903</v>
      </c>
      <c r="D24" s="117">
        <v>2200</v>
      </c>
      <c r="E24" s="211">
        <v>3000</v>
      </c>
      <c r="F24" s="208" t="s">
        <v>20</v>
      </c>
      <c r="G24" s="426"/>
      <c r="H24" s="209" t="s">
        <v>414</v>
      </c>
      <c r="I24" s="209" t="s">
        <v>2381</v>
      </c>
      <c r="J24" s="209"/>
    </row>
    <row r="25" spans="1:10" ht="62.25" customHeight="1" x14ac:dyDescent="0.2">
      <c r="A25" s="196" t="s">
        <v>907</v>
      </c>
      <c r="B25" s="84" t="s">
        <v>908</v>
      </c>
      <c r="C25" s="83" t="s">
        <v>909</v>
      </c>
      <c r="D25" s="211">
        <v>45</v>
      </c>
      <c r="E25" s="211">
        <v>54</v>
      </c>
      <c r="F25" s="85" t="s">
        <v>20</v>
      </c>
      <c r="G25" s="389"/>
      <c r="H25" s="209" t="s">
        <v>414</v>
      </c>
      <c r="I25" s="209" t="s">
        <v>2381</v>
      </c>
      <c r="J25" s="209"/>
    </row>
    <row r="26" spans="1:10" ht="23.25" customHeight="1" x14ac:dyDescent="0.2">
      <c r="A26" s="255"/>
      <c r="B26" s="255"/>
      <c r="C26" s="255"/>
      <c r="D26" s="255"/>
      <c r="E26" s="255"/>
      <c r="F26" s="255"/>
      <c r="G26" s="255"/>
      <c r="H26" s="255"/>
    </row>
    <row r="27" spans="1:10" ht="31.5" customHeight="1" x14ac:dyDescent="0.35">
      <c r="H27" s="16"/>
      <c r="I27" s="253"/>
      <c r="J27" s="16"/>
    </row>
    <row r="30" spans="1:10" ht="23.25" x14ac:dyDescent="0.35">
      <c r="I30" s="254"/>
    </row>
  </sheetData>
  <mergeCells count="5">
    <mergeCell ref="A1:J1"/>
    <mergeCell ref="A2:J2"/>
    <mergeCell ref="G4:G9"/>
    <mergeCell ref="G10:G17"/>
    <mergeCell ref="G18:G25"/>
  </mergeCells>
  <pageMargins left="0.70866141732283472" right="0.70866141732283472" top="0.74803149606299213" bottom="0.74803149606299213" header="0.31496062992125984" footer="0.31496062992125984"/>
  <pageSetup paperSize="8" scale="59" firstPageNumber="90" fitToHeight="0" orientation="landscape" useFirstPageNumber="1" r:id="rId1"/>
  <headerFooter>
    <oddFooter>&amp;CGodišnji izvještaj o radu za 2025. godinu
SAMOSTALNI SEKTOR ZA VANJSKE I EUROPSKE POSLOVE I ODNOSE S JAVNOŠĆU&amp;R&amp;P</oddFooter>
  </headerFooter>
  <rowBreaks count="1" manualBreakCount="1">
    <brk id="13"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
  <sheetViews>
    <sheetView view="pageBreakPreview" zoomScale="80" zoomScaleNormal="60" zoomScaleSheetLayoutView="80" workbookViewId="0">
      <pane ySplit="3" topLeftCell="A4" activePane="bottomLeft" state="frozen"/>
      <selection activeCell="G5" sqref="G5"/>
      <selection pane="bottomLeft" activeCell="G5" sqref="G5"/>
    </sheetView>
  </sheetViews>
  <sheetFormatPr defaultColWidth="8.85546875" defaultRowHeight="12.75" x14ac:dyDescent="0.2"/>
  <cols>
    <col min="1" max="1" width="13.7109375" style="1" customWidth="1"/>
    <col min="2" max="2" width="40.7109375" style="1" customWidth="1"/>
    <col min="3" max="6" width="37.7109375" style="1" customWidth="1"/>
    <col min="7" max="7" width="40.7109375" style="16" customWidth="1"/>
    <col min="8" max="8" width="40.7109375" style="1" customWidth="1"/>
    <col min="9" max="16384" width="8.85546875" style="1"/>
  </cols>
  <sheetData>
    <row r="1" spans="1:8" s="81" customFormat="1" ht="39.950000000000003" customHeight="1" x14ac:dyDescent="0.3">
      <c r="A1" s="373" t="s">
        <v>2394</v>
      </c>
      <c r="B1" s="373"/>
      <c r="C1" s="373"/>
      <c r="D1" s="373"/>
      <c r="E1" s="373"/>
      <c r="F1" s="373"/>
      <c r="G1" s="373"/>
      <c r="H1" s="373"/>
    </row>
    <row r="2" spans="1:8" s="2" customFormat="1" ht="39" customHeight="1" x14ac:dyDescent="0.2">
      <c r="A2" s="356" t="s">
        <v>911</v>
      </c>
      <c r="B2" s="356"/>
      <c r="C2" s="356"/>
      <c r="D2" s="356"/>
      <c r="E2" s="356"/>
      <c r="F2" s="356"/>
      <c r="G2" s="356"/>
      <c r="H2" s="356"/>
    </row>
    <row r="3" spans="1:8" s="4" customFormat="1" ht="60" customHeight="1" x14ac:dyDescent="0.2">
      <c r="A3" s="35" t="s">
        <v>1</v>
      </c>
      <c r="B3" s="35" t="s">
        <v>801</v>
      </c>
      <c r="C3" s="107" t="s">
        <v>3</v>
      </c>
      <c r="D3" s="35" t="s">
        <v>4</v>
      </c>
      <c r="E3" s="35" t="s">
        <v>5</v>
      </c>
      <c r="F3" s="107" t="s">
        <v>2377</v>
      </c>
      <c r="G3" s="107" t="s">
        <v>2374</v>
      </c>
      <c r="H3" s="107" t="s">
        <v>2375</v>
      </c>
    </row>
    <row r="4" spans="1:8" ht="192" customHeight="1" x14ac:dyDescent="0.2">
      <c r="A4" s="25" t="s">
        <v>912</v>
      </c>
      <c r="B4" s="5" t="s">
        <v>428</v>
      </c>
      <c r="C4" s="104" t="s">
        <v>913</v>
      </c>
      <c r="D4" s="7" t="s">
        <v>820</v>
      </c>
      <c r="E4" s="7" t="s">
        <v>648</v>
      </c>
      <c r="F4" s="111">
        <v>5</v>
      </c>
      <c r="G4" s="157" t="s">
        <v>2381</v>
      </c>
      <c r="H4" s="25"/>
    </row>
  </sheetData>
  <mergeCells count="2">
    <mergeCell ref="A1:H1"/>
    <mergeCell ref="A2:H2"/>
  </mergeCells>
  <pageMargins left="0.70866141732283472" right="0.70866141732283472" top="0.74803149606299213" bottom="0.74803149606299213" header="0.31496062992125984" footer="0.31496062992125984"/>
  <pageSetup paperSize="8" scale="67" firstPageNumber="92" fitToHeight="0" orientation="landscape" useFirstPageNumber="1" r:id="rId1"/>
  <headerFooter>
    <oddFooter>&amp;CGodišnji izvještaj o radu za 2025. godinu
SAMOSTALNA SLUŽBA ZA UNUTARNJU REVIZIJU&amp;R&amp;P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80" zoomScaleNormal="60" zoomScaleSheetLayoutView="80" workbookViewId="0">
      <pane ySplit="3" topLeftCell="A4" activePane="bottomLeft" state="frozen"/>
      <selection activeCell="G5" sqref="G5"/>
      <selection pane="bottomLeft" activeCell="G5" sqref="G5"/>
    </sheetView>
  </sheetViews>
  <sheetFormatPr defaultColWidth="8.85546875" defaultRowHeight="12.75" x14ac:dyDescent="0.2"/>
  <cols>
    <col min="1" max="1" width="13.7109375" style="1" customWidth="1"/>
    <col min="2" max="2" width="40.7109375" style="1" customWidth="1"/>
    <col min="3" max="3" width="37.7109375" style="1" customWidth="1"/>
    <col min="4" max="5" width="37.7109375" style="16" customWidth="1"/>
    <col min="6" max="6" width="20.7109375" style="16" customWidth="1"/>
    <col min="7" max="7" width="30.7109375" style="16" customWidth="1"/>
    <col min="8" max="8" width="20.7109375" style="1" customWidth="1"/>
    <col min="9" max="10" width="40.7109375" style="1" customWidth="1"/>
    <col min="11" max="16384" width="8.85546875" style="1"/>
  </cols>
  <sheetData>
    <row r="1" spans="1:10" s="81" customFormat="1" ht="39.950000000000003" customHeight="1" x14ac:dyDescent="0.3">
      <c r="A1" s="373" t="s">
        <v>2376</v>
      </c>
      <c r="B1" s="373"/>
      <c r="C1" s="373"/>
      <c r="D1" s="373"/>
      <c r="E1" s="373"/>
      <c r="F1" s="373"/>
      <c r="G1" s="373"/>
      <c r="H1" s="373"/>
      <c r="I1" s="373"/>
      <c r="J1" s="373"/>
    </row>
    <row r="2" spans="1:10" s="2" customFormat="1" ht="39" customHeight="1" x14ac:dyDescent="0.2">
      <c r="A2" s="356" t="s">
        <v>911</v>
      </c>
      <c r="B2" s="356"/>
      <c r="C2" s="356"/>
      <c r="D2" s="356"/>
      <c r="E2" s="356"/>
      <c r="F2" s="356"/>
      <c r="G2" s="356"/>
      <c r="H2" s="356"/>
      <c r="I2" s="356"/>
      <c r="J2" s="356"/>
    </row>
    <row r="3" spans="1:10" s="4" customFormat="1" ht="60" customHeight="1" x14ac:dyDescent="0.2">
      <c r="A3" s="107" t="s">
        <v>6</v>
      </c>
      <c r="B3" s="107" t="s">
        <v>7</v>
      </c>
      <c r="C3" s="107" t="s">
        <v>8</v>
      </c>
      <c r="D3" s="107" t="s">
        <v>9</v>
      </c>
      <c r="E3" s="107" t="s">
        <v>2378</v>
      </c>
      <c r="F3" s="107" t="s">
        <v>10</v>
      </c>
      <c r="G3" s="190" t="s">
        <v>11</v>
      </c>
      <c r="H3" s="107" t="s">
        <v>12</v>
      </c>
      <c r="I3" s="107" t="s">
        <v>2374</v>
      </c>
      <c r="J3" s="107" t="s">
        <v>2375</v>
      </c>
    </row>
    <row r="4" spans="1:10" ht="192" customHeight="1" x14ac:dyDescent="0.2">
      <c r="A4" s="115" t="s">
        <v>914</v>
      </c>
      <c r="B4" s="109" t="s">
        <v>915</v>
      </c>
      <c r="C4" s="113" t="s">
        <v>913</v>
      </c>
      <c r="D4" s="113">
        <v>4</v>
      </c>
      <c r="E4" s="113">
        <v>5</v>
      </c>
      <c r="F4" s="112" t="s">
        <v>20</v>
      </c>
      <c r="G4" s="114" t="s">
        <v>916</v>
      </c>
      <c r="H4" s="110" t="s">
        <v>22</v>
      </c>
      <c r="I4" s="110" t="s">
        <v>2381</v>
      </c>
      <c r="J4" s="110"/>
    </row>
  </sheetData>
  <mergeCells count="2">
    <mergeCell ref="A1:J1"/>
    <mergeCell ref="A2:J2"/>
  </mergeCells>
  <pageMargins left="0.70866141732283472" right="0.70866141732283472" top="0.74803149606299213" bottom="0.74803149606299213" header="0.31496062992125984" footer="0.31496062992125984"/>
  <pageSetup paperSize="8" scale="60" firstPageNumber="93" fitToHeight="0" orientation="landscape" useFirstPageNumber="1" r:id="rId1"/>
  <headerFooter>
    <oddFooter>&amp;CGodišnji izvještaj o radu za 2025. godinu
SAMOSTALNA SLUŽBA ZA UNUTARNJU REVIZIJU&amp;R&amp;P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view="pageBreakPreview" zoomScale="80" zoomScaleNormal="60" zoomScaleSheetLayoutView="80" workbookViewId="0">
      <pane ySplit="3" topLeftCell="A4" activePane="bottomLeft" state="frozen"/>
      <selection activeCell="G5" sqref="G5"/>
      <selection pane="bottomLeft" activeCell="G5" sqref="G5"/>
    </sheetView>
  </sheetViews>
  <sheetFormatPr defaultColWidth="8.85546875" defaultRowHeight="12.75" x14ac:dyDescent="0.2"/>
  <cols>
    <col min="1" max="1" width="13.7109375" style="1" customWidth="1"/>
    <col min="2" max="2" width="42.7109375" style="1" customWidth="1"/>
    <col min="3" max="6" width="37.7109375" style="1" customWidth="1"/>
    <col min="7" max="7" width="40.7109375" style="16" customWidth="1"/>
    <col min="8" max="8" width="40.7109375" style="1" customWidth="1"/>
    <col min="9" max="16384" width="8.85546875" style="1"/>
  </cols>
  <sheetData>
    <row r="1" spans="1:8" ht="39.950000000000003" customHeight="1" x14ac:dyDescent="0.2">
      <c r="A1" s="372" t="s">
        <v>2373</v>
      </c>
      <c r="B1" s="372"/>
      <c r="C1" s="372"/>
      <c r="D1" s="372"/>
      <c r="E1" s="372"/>
      <c r="F1" s="372"/>
      <c r="G1" s="372"/>
      <c r="H1" s="372"/>
    </row>
    <row r="2" spans="1:8" s="2" customFormat="1" ht="39.950000000000003" customHeight="1" x14ac:dyDescent="0.2">
      <c r="A2" s="369" t="s">
        <v>2144</v>
      </c>
      <c r="B2" s="369"/>
      <c r="C2" s="369"/>
      <c r="D2" s="369"/>
      <c r="E2" s="369"/>
      <c r="F2" s="369"/>
      <c r="G2" s="369"/>
      <c r="H2" s="369"/>
    </row>
    <row r="3" spans="1:8" s="4" customFormat="1" ht="60" customHeight="1" x14ac:dyDescent="0.2">
      <c r="A3" s="132" t="s">
        <v>1</v>
      </c>
      <c r="B3" s="132" t="s">
        <v>2</v>
      </c>
      <c r="C3" s="124" t="s">
        <v>3</v>
      </c>
      <c r="D3" s="132" t="s">
        <v>4</v>
      </c>
      <c r="E3" s="132" t="s">
        <v>5</v>
      </c>
      <c r="F3" s="132" t="s">
        <v>2377</v>
      </c>
      <c r="G3" s="132" t="s">
        <v>2374</v>
      </c>
      <c r="H3" s="132" t="s">
        <v>2375</v>
      </c>
    </row>
    <row r="4" spans="1:8" ht="77.25" customHeight="1" x14ac:dyDescent="0.2">
      <c r="A4" s="365" t="s">
        <v>2145</v>
      </c>
      <c r="B4" s="367" t="s">
        <v>14</v>
      </c>
      <c r="C4" s="131" t="s">
        <v>15</v>
      </c>
      <c r="D4" s="42" t="s">
        <v>2146</v>
      </c>
      <c r="E4" s="133" t="s">
        <v>2147</v>
      </c>
      <c r="F4" s="134">
        <v>0.31</v>
      </c>
      <c r="G4" s="196" t="s">
        <v>2381</v>
      </c>
      <c r="H4" s="196"/>
    </row>
    <row r="5" spans="1:8" ht="89.25" customHeight="1" x14ac:dyDescent="0.2">
      <c r="A5" s="366"/>
      <c r="B5" s="368"/>
      <c r="C5" s="131" t="s">
        <v>2151</v>
      </c>
      <c r="D5" s="133" t="s">
        <v>2152</v>
      </c>
      <c r="E5" s="133" t="s">
        <v>2369</v>
      </c>
      <c r="F5" s="133" t="s">
        <v>2406</v>
      </c>
      <c r="G5" s="196" t="s">
        <v>2381</v>
      </c>
      <c r="H5" s="196"/>
    </row>
    <row r="6" spans="1:8" ht="70.5" customHeight="1" x14ac:dyDescent="0.2">
      <c r="A6" s="366"/>
      <c r="B6" s="368"/>
      <c r="C6" s="94" t="s">
        <v>2156</v>
      </c>
      <c r="D6" s="108" t="s">
        <v>964</v>
      </c>
      <c r="E6" s="218" t="s">
        <v>719</v>
      </c>
      <c r="F6" s="134">
        <v>0.15</v>
      </c>
      <c r="G6" s="196" t="s">
        <v>2381</v>
      </c>
      <c r="H6" s="198"/>
    </row>
    <row r="7" spans="1:8" s="2" customFormat="1" ht="39.950000000000003" customHeight="1" x14ac:dyDescent="0.2">
      <c r="A7" s="369" t="s">
        <v>2160</v>
      </c>
      <c r="B7" s="369"/>
      <c r="C7" s="369"/>
      <c r="D7" s="369"/>
      <c r="E7" s="369"/>
      <c r="F7" s="369"/>
      <c r="G7" s="369"/>
      <c r="H7" s="369"/>
    </row>
    <row r="8" spans="1:8" ht="90" customHeight="1" x14ac:dyDescent="0.2">
      <c r="A8" s="365" t="s">
        <v>2161</v>
      </c>
      <c r="B8" s="367" t="s">
        <v>2162</v>
      </c>
      <c r="C8" s="105" t="s">
        <v>2163</v>
      </c>
      <c r="D8" s="133" t="s">
        <v>157</v>
      </c>
      <c r="E8" s="133" t="s">
        <v>90</v>
      </c>
      <c r="F8" s="133">
        <v>1</v>
      </c>
      <c r="G8" s="196" t="s">
        <v>2381</v>
      </c>
      <c r="H8" s="196"/>
    </row>
    <row r="9" spans="1:8" ht="59.25" customHeight="1" x14ac:dyDescent="0.2">
      <c r="A9" s="370"/>
      <c r="B9" s="371"/>
      <c r="C9" s="105" t="s">
        <v>2168</v>
      </c>
      <c r="D9" s="133" t="s">
        <v>1667</v>
      </c>
      <c r="E9" s="133" t="s">
        <v>2169</v>
      </c>
      <c r="F9" s="134">
        <v>1</v>
      </c>
      <c r="G9" s="196" t="s">
        <v>2381</v>
      </c>
      <c r="H9" s="196"/>
    </row>
    <row r="10" spans="1:8" ht="80.25" customHeight="1" x14ac:dyDescent="0.2">
      <c r="A10" s="196" t="s">
        <v>2173</v>
      </c>
      <c r="B10" s="197" t="s">
        <v>2174</v>
      </c>
      <c r="C10" s="105" t="s">
        <v>2175</v>
      </c>
      <c r="D10" s="134" t="s">
        <v>1636</v>
      </c>
      <c r="E10" s="134" t="s">
        <v>151</v>
      </c>
      <c r="F10" s="134">
        <v>1</v>
      </c>
      <c r="G10" s="196" t="s">
        <v>2381</v>
      </c>
      <c r="H10" s="196"/>
    </row>
    <row r="11" spans="1:8" ht="162.6" customHeight="1" x14ac:dyDescent="0.2">
      <c r="A11" s="196" t="s">
        <v>2179</v>
      </c>
      <c r="B11" s="197" t="s">
        <v>2180</v>
      </c>
      <c r="C11" s="105" t="s">
        <v>2181</v>
      </c>
      <c r="D11" s="134" t="s">
        <v>1636</v>
      </c>
      <c r="E11" s="134" t="s">
        <v>151</v>
      </c>
      <c r="F11" s="134" t="s">
        <v>2407</v>
      </c>
      <c r="G11" s="196" t="s">
        <v>2407</v>
      </c>
      <c r="H11" s="197" t="s">
        <v>2414</v>
      </c>
    </row>
    <row r="12" spans="1:8" ht="209.25" customHeight="1" x14ac:dyDescent="0.2">
      <c r="A12" s="359" t="s">
        <v>2417</v>
      </c>
      <c r="B12" s="362" t="s">
        <v>2418</v>
      </c>
      <c r="C12" s="105" t="s">
        <v>2185</v>
      </c>
      <c r="D12" s="134" t="s">
        <v>358</v>
      </c>
      <c r="E12" s="134" t="s">
        <v>151</v>
      </c>
      <c r="F12" s="134" t="s">
        <v>2407</v>
      </c>
      <c r="G12" s="196" t="s">
        <v>2407</v>
      </c>
      <c r="H12" s="197" t="s">
        <v>2415</v>
      </c>
    </row>
    <row r="13" spans="1:8" ht="82.5" customHeight="1" x14ac:dyDescent="0.2">
      <c r="A13" s="360"/>
      <c r="B13" s="363"/>
      <c r="C13" s="105" t="s">
        <v>2193</v>
      </c>
      <c r="D13" s="134" t="s">
        <v>358</v>
      </c>
      <c r="E13" s="134" t="s">
        <v>151</v>
      </c>
      <c r="F13" s="134">
        <v>1</v>
      </c>
      <c r="G13" s="196" t="s">
        <v>2381</v>
      </c>
      <c r="H13" s="196"/>
    </row>
    <row r="14" spans="1:8" ht="70.5" customHeight="1" x14ac:dyDescent="0.2">
      <c r="A14" s="360"/>
      <c r="B14" s="363"/>
      <c r="C14" s="106" t="s">
        <v>2198</v>
      </c>
      <c r="D14" s="218" t="s">
        <v>358</v>
      </c>
      <c r="E14" s="218" t="s">
        <v>151</v>
      </c>
      <c r="F14" s="134">
        <v>1</v>
      </c>
      <c r="G14" s="196" t="s">
        <v>2381</v>
      </c>
      <c r="H14" s="196"/>
    </row>
    <row r="15" spans="1:8" ht="117" customHeight="1" x14ac:dyDescent="0.2">
      <c r="A15" s="360"/>
      <c r="B15" s="363"/>
      <c r="C15" s="106" t="s">
        <v>2205</v>
      </c>
      <c r="D15" s="218" t="s">
        <v>358</v>
      </c>
      <c r="E15" s="218" t="s">
        <v>151</v>
      </c>
      <c r="F15" s="134">
        <v>1</v>
      </c>
      <c r="G15" s="196" t="s">
        <v>2381</v>
      </c>
      <c r="H15" s="196"/>
    </row>
    <row r="16" spans="1:8" ht="51.75" customHeight="1" x14ac:dyDescent="0.2">
      <c r="A16" s="360"/>
      <c r="B16" s="363"/>
      <c r="C16" s="105" t="s">
        <v>2213</v>
      </c>
      <c r="D16" s="134" t="s">
        <v>358</v>
      </c>
      <c r="E16" s="134" t="s">
        <v>151</v>
      </c>
      <c r="F16" s="134">
        <v>1</v>
      </c>
      <c r="G16" s="196" t="s">
        <v>2381</v>
      </c>
      <c r="H16" s="196"/>
    </row>
    <row r="17" spans="1:8" ht="58.5" customHeight="1" x14ac:dyDescent="0.2">
      <c r="A17" s="361"/>
      <c r="B17" s="364"/>
      <c r="C17" s="105" t="s">
        <v>2217</v>
      </c>
      <c r="D17" s="134" t="s">
        <v>358</v>
      </c>
      <c r="E17" s="134" t="s">
        <v>151</v>
      </c>
      <c r="F17" s="134">
        <v>1</v>
      </c>
      <c r="G17" s="196" t="s">
        <v>2381</v>
      </c>
      <c r="H17" s="196"/>
    </row>
    <row r="18" spans="1:8" ht="58.5" customHeight="1" x14ac:dyDescent="0.2">
      <c r="A18" s="196" t="s">
        <v>2221</v>
      </c>
      <c r="B18" s="150" t="s">
        <v>2222</v>
      </c>
      <c r="C18" s="105" t="s">
        <v>2223</v>
      </c>
      <c r="D18" s="134" t="s">
        <v>358</v>
      </c>
      <c r="E18" s="134" t="s">
        <v>151</v>
      </c>
      <c r="F18" s="134">
        <v>1</v>
      </c>
      <c r="G18" s="196" t="s">
        <v>2381</v>
      </c>
      <c r="H18" s="196"/>
    </row>
    <row r="19" spans="1:8" ht="75" customHeight="1" x14ac:dyDescent="0.2">
      <c r="A19" s="196" t="s">
        <v>2227</v>
      </c>
      <c r="B19" s="150" t="s">
        <v>2228</v>
      </c>
      <c r="C19" s="105" t="s">
        <v>2229</v>
      </c>
      <c r="D19" s="134" t="s">
        <v>358</v>
      </c>
      <c r="E19" s="134" t="s">
        <v>151</v>
      </c>
      <c r="F19" s="134">
        <v>1</v>
      </c>
      <c r="G19" s="196" t="s">
        <v>2381</v>
      </c>
      <c r="H19" s="196"/>
    </row>
    <row r="20" spans="1:8" ht="66.75" customHeight="1" x14ac:dyDescent="0.2">
      <c r="A20" s="198" t="s">
        <v>2233</v>
      </c>
      <c r="B20" s="200" t="s">
        <v>2234</v>
      </c>
      <c r="C20" s="106" t="s">
        <v>2235</v>
      </c>
      <c r="D20" s="218" t="s">
        <v>358</v>
      </c>
      <c r="E20" s="218" t="s">
        <v>151</v>
      </c>
      <c r="F20" s="134">
        <v>1</v>
      </c>
      <c r="G20" s="196" t="s">
        <v>2381</v>
      </c>
      <c r="H20" s="196"/>
    </row>
    <row r="21" spans="1:8" ht="54.75" customHeight="1" x14ac:dyDescent="0.2">
      <c r="A21" s="365" t="s">
        <v>2243</v>
      </c>
      <c r="B21" s="367" t="s">
        <v>2244</v>
      </c>
      <c r="C21" s="105" t="s">
        <v>2245</v>
      </c>
      <c r="D21" s="134" t="s">
        <v>358</v>
      </c>
      <c r="E21" s="134" t="s">
        <v>151</v>
      </c>
      <c r="F21" s="134">
        <v>1</v>
      </c>
      <c r="G21" s="196" t="s">
        <v>2381</v>
      </c>
      <c r="H21" s="196"/>
    </row>
    <row r="22" spans="1:8" ht="102" customHeight="1" x14ac:dyDescent="0.2">
      <c r="A22" s="366"/>
      <c r="B22" s="368"/>
      <c r="C22" s="105" t="s">
        <v>2250</v>
      </c>
      <c r="D22" s="134" t="s">
        <v>358</v>
      </c>
      <c r="E22" s="134" t="s">
        <v>151</v>
      </c>
      <c r="F22" s="134">
        <v>1</v>
      </c>
      <c r="G22" s="196" t="s">
        <v>2381</v>
      </c>
      <c r="H22" s="196"/>
    </row>
    <row r="23" spans="1:8" ht="63.75" customHeight="1" x14ac:dyDescent="0.2">
      <c r="A23" s="366"/>
      <c r="B23" s="368"/>
      <c r="C23" s="105" t="s">
        <v>2256</v>
      </c>
      <c r="D23" s="133" t="s">
        <v>157</v>
      </c>
      <c r="E23" s="133" t="s">
        <v>90</v>
      </c>
      <c r="F23" s="133">
        <v>1</v>
      </c>
      <c r="G23" s="196" t="s">
        <v>2381</v>
      </c>
      <c r="H23" s="196"/>
    </row>
    <row r="24" spans="1:8" ht="53.25" customHeight="1" x14ac:dyDescent="0.2">
      <c r="A24" s="366"/>
      <c r="B24" s="368"/>
      <c r="C24" s="130" t="s">
        <v>2259</v>
      </c>
      <c r="D24" s="218" t="s">
        <v>358</v>
      </c>
      <c r="E24" s="218" t="s">
        <v>151</v>
      </c>
      <c r="F24" s="218">
        <v>1</v>
      </c>
      <c r="G24" s="196" t="s">
        <v>2381</v>
      </c>
      <c r="H24" s="196"/>
    </row>
    <row r="25" spans="1:8" s="9" customFormat="1" ht="39.950000000000003" customHeight="1" x14ac:dyDescent="0.2">
      <c r="A25" s="369" t="s">
        <v>2270</v>
      </c>
      <c r="B25" s="369"/>
      <c r="C25" s="369"/>
      <c r="D25" s="369"/>
      <c r="E25" s="369"/>
      <c r="F25" s="369"/>
      <c r="G25" s="369"/>
      <c r="H25" s="369"/>
    </row>
    <row r="26" spans="1:8" ht="55.5" customHeight="1" x14ac:dyDescent="0.2">
      <c r="A26" s="198" t="s">
        <v>2271</v>
      </c>
      <c r="B26" s="226" t="s">
        <v>428</v>
      </c>
      <c r="C26" s="94" t="s">
        <v>2272</v>
      </c>
      <c r="D26" s="218" t="s">
        <v>2272</v>
      </c>
      <c r="E26" s="218" t="s">
        <v>2272</v>
      </c>
      <c r="F26" s="218" t="s">
        <v>2272</v>
      </c>
      <c r="G26" s="198" t="s">
        <v>2272</v>
      </c>
      <c r="H26" s="197" t="s">
        <v>2416</v>
      </c>
    </row>
    <row r="27" spans="1:8" ht="45.75" customHeight="1" x14ac:dyDescent="0.2">
      <c r="A27" s="365" t="s">
        <v>2320</v>
      </c>
      <c r="B27" s="367" t="s">
        <v>2321</v>
      </c>
      <c r="C27" s="131" t="s">
        <v>2322</v>
      </c>
      <c r="D27" s="136" t="s">
        <v>1678</v>
      </c>
      <c r="E27" s="136" t="s">
        <v>216</v>
      </c>
      <c r="F27" s="136">
        <v>2</v>
      </c>
      <c r="G27" s="196" t="s">
        <v>2408</v>
      </c>
      <c r="H27" s="150"/>
    </row>
    <row r="28" spans="1:8" ht="54" customHeight="1" x14ac:dyDescent="0.2">
      <c r="A28" s="366"/>
      <c r="B28" s="368"/>
      <c r="C28" s="131" t="s">
        <v>2326</v>
      </c>
      <c r="D28" s="136" t="s">
        <v>169</v>
      </c>
      <c r="E28" s="136" t="s">
        <v>216</v>
      </c>
      <c r="F28" s="136">
        <v>0</v>
      </c>
      <c r="G28" s="196" t="s">
        <v>2381</v>
      </c>
      <c r="H28" s="129"/>
    </row>
    <row r="29" spans="1:8" ht="63.75" customHeight="1" x14ac:dyDescent="0.2">
      <c r="A29" s="370"/>
      <c r="B29" s="371"/>
      <c r="C29" s="131" t="s">
        <v>2327</v>
      </c>
      <c r="D29" s="133" t="s">
        <v>2328</v>
      </c>
      <c r="E29" s="88" t="s">
        <v>2329</v>
      </c>
      <c r="F29" s="88">
        <v>30</v>
      </c>
      <c r="G29" s="196" t="s">
        <v>2408</v>
      </c>
      <c r="H29" s="196"/>
    </row>
    <row r="30" spans="1:8" ht="56.25" customHeight="1" x14ac:dyDescent="0.2">
      <c r="A30" s="357" t="s">
        <v>2333</v>
      </c>
      <c r="B30" s="358" t="s">
        <v>2334</v>
      </c>
      <c r="C30" s="131" t="s">
        <v>2335</v>
      </c>
      <c r="D30" s="134" t="s">
        <v>2336</v>
      </c>
      <c r="E30" s="89" t="s">
        <v>2337</v>
      </c>
      <c r="F30" s="89">
        <v>0.47</v>
      </c>
      <c r="G30" s="196" t="s">
        <v>2381</v>
      </c>
      <c r="H30" s="196"/>
    </row>
    <row r="31" spans="1:8" ht="52.5" customHeight="1" x14ac:dyDescent="0.2">
      <c r="A31" s="357"/>
      <c r="B31" s="358"/>
      <c r="C31" s="131" t="s">
        <v>2340</v>
      </c>
      <c r="D31" s="134" t="s">
        <v>2341</v>
      </c>
      <c r="E31" s="134" t="s">
        <v>2342</v>
      </c>
      <c r="F31" s="134">
        <v>0.82</v>
      </c>
      <c r="G31" s="199" t="s">
        <v>2381</v>
      </c>
      <c r="H31" s="196"/>
    </row>
    <row r="32" spans="1:8" ht="53.25" customHeight="1" x14ac:dyDescent="0.2">
      <c r="A32" s="357"/>
      <c r="B32" s="358" t="s">
        <v>2346</v>
      </c>
      <c r="C32" s="131" t="s">
        <v>2347</v>
      </c>
      <c r="D32" s="134" t="s">
        <v>797</v>
      </c>
      <c r="E32" s="134" t="s">
        <v>798</v>
      </c>
      <c r="F32" s="228">
        <v>3</v>
      </c>
      <c r="G32" s="196" t="s">
        <v>2381</v>
      </c>
      <c r="H32" s="196"/>
    </row>
    <row r="33" spans="1:8" ht="71.25" customHeight="1" x14ac:dyDescent="0.2">
      <c r="A33" s="357"/>
      <c r="B33" s="358"/>
      <c r="C33" s="131" t="s">
        <v>2351</v>
      </c>
      <c r="D33" s="134" t="s">
        <v>157</v>
      </c>
      <c r="E33" s="134" t="s">
        <v>158</v>
      </c>
      <c r="F33" s="133">
        <v>2</v>
      </c>
      <c r="G33" s="196" t="s">
        <v>2381</v>
      </c>
      <c r="H33" s="196"/>
    </row>
  </sheetData>
  <mergeCells count="17">
    <mergeCell ref="A8:A9"/>
    <mergeCell ref="B8:B9"/>
    <mergeCell ref="A1:H1"/>
    <mergeCell ref="A2:H2"/>
    <mergeCell ref="A4:A6"/>
    <mergeCell ref="B4:B6"/>
    <mergeCell ref="A7:H7"/>
    <mergeCell ref="A30:A33"/>
    <mergeCell ref="B30:B31"/>
    <mergeCell ref="B32:B33"/>
    <mergeCell ref="A12:A17"/>
    <mergeCell ref="B12:B17"/>
    <mergeCell ref="A21:A24"/>
    <mergeCell ref="B21:B24"/>
    <mergeCell ref="A25:H25"/>
    <mergeCell ref="A27:A29"/>
    <mergeCell ref="B27:B29"/>
  </mergeCells>
  <pageMargins left="0.70866141732283472" right="0.70866141732283472" top="0.74803149606299213" bottom="0.74803149606299213" header="0.31496062992125984" footer="0.31496062992125984"/>
  <pageSetup paperSize="8" scale="66" firstPageNumber="13" fitToHeight="0" orientation="landscape" useFirstPageNumber="1" r:id="rId1"/>
  <headerFooter>
    <oddFooter>&amp;CGodišnji izvještaj o radu za 2025. godinu
GLAVNO TAJNIŠTVO&amp;R&amp;P</oddFooter>
  </headerFooter>
  <rowBreaks count="2" manualBreakCount="2">
    <brk id="13" max="7" man="1"/>
    <brk id="29" max="7" man="1"/>
  </rowBreaks>
  <colBreaks count="1" manualBreakCount="1">
    <brk id="3"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view="pageBreakPreview" zoomScale="80" zoomScaleNormal="60" zoomScaleSheetLayoutView="80" workbookViewId="0">
      <pane ySplit="3" topLeftCell="A4" activePane="bottomLeft" state="frozen"/>
      <selection activeCell="G5" sqref="G5"/>
      <selection pane="bottomLeft" activeCell="G5" sqref="G5"/>
    </sheetView>
  </sheetViews>
  <sheetFormatPr defaultColWidth="8.85546875" defaultRowHeight="12.75" x14ac:dyDescent="0.2"/>
  <cols>
    <col min="1" max="1" width="13.7109375" style="1" customWidth="1"/>
    <col min="2" max="2" width="45.7109375" style="1" customWidth="1"/>
    <col min="3" max="3" width="37.7109375" style="1" customWidth="1"/>
    <col min="4" max="5" width="37.7109375" style="16" customWidth="1"/>
    <col min="6" max="6" width="20.7109375" style="16" customWidth="1"/>
    <col min="7" max="7" width="30.7109375" style="16" customWidth="1"/>
    <col min="8" max="8" width="20.7109375" style="1" customWidth="1"/>
    <col min="9" max="10" width="40.7109375" style="1" customWidth="1"/>
    <col min="11" max="16384" width="8.85546875" style="1"/>
  </cols>
  <sheetData>
    <row r="1" spans="1:10" ht="39.950000000000003" customHeight="1" x14ac:dyDescent="0.2">
      <c r="A1" s="372" t="s">
        <v>2376</v>
      </c>
      <c r="B1" s="372"/>
      <c r="C1" s="372"/>
      <c r="D1" s="372"/>
      <c r="E1" s="372"/>
      <c r="F1" s="372"/>
      <c r="G1" s="372"/>
      <c r="H1" s="372"/>
      <c r="I1" s="372"/>
      <c r="J1" s="372"/>
    </row>
    <row r="2" spans="1:10" s="2" customFormat="1" ht="39.950000000000003" customHeight="1" x14ac:dyDescent="0.2">
      <c r="A2" s="369" t="s">
        <v>2144</v>
      </c>
      <c r="B2" s="369"/>
      <c r="C2" s="369"/>
      <c r="D2" s="369"/>
      <c r="E2" s="369"/>
      <c r="F2" s="369"/>
      <c r="G2" s="369"/>
      <c r="H2" s="369"/>
      <c r="I2" s="369"/>
      <c r="J2" s="369"/>
    </row>
    <row r="3" spans="1:10" s="4" customFormat="1" ht="60" customHeight="1" x14ac:dyDescent="0.2">
      <c r="A3" s="132" t="s">
        <v>6</v>
      </c>
      <c r="B3" s="132" t="s">
        <v>7</v>
      </c>
      <c r="C3" s="132" t="s">
        <v>8</v>
      </c>
      <c r="D3" s="132" t="s">
        <v>9</v>
      </c>
      <c r="E3" s="132" t="s">
        <v>2378</v>
      </c>
      <c r="F3" s="132" t="s">
        <v>10</v>
      </c>
      <c r="G3" s="190" t="s">
        <v>11</v>
      </c>
      <c r="H3" s="132" t="s">
        <v>12</v>
      </c>
      <c r="I3" s="132" t="s">
        <v>2374</v>
      </c>
      <c r="J3" s="132" t="s">
        <v>2375</v>
      </c>
    </row>
    <row r="4" spans="1:10" ht="49.5" customHeight="1" x14ac:dyDescent="0.2">
      <c r="A4" s="196" t="s">
        <v>2148</v>
      </c>
      <c r="B4" s="203" t="s">
        <v>99</v>
      </c>
      <c r="C4" s="210" t="s">
        <v>2149</v>
      </c>
      <c r="D4" s="211" t="s">
        <v>16</v>
      </c>
      <c r="E4" s="134">
        <v>0.31</v>
      </c>
      <c r="F4" s="208" t="s">
        <v>20</v>
      </c>
      <c r="G4" s="203" t="s">
        <v>2150</v>
      </c>
      <c r="H4" s="196" t="s">
        <v>414</v>
      </c>
      <c r="I4" s="196" t="s">
        <v>2381</v>
      </c>
      <c r="J4" s="196"/>
    </row>
    <row r="5" spans="1:10" ht="98.25" customHeight="1" x14ac:dyDescent="0.2">
      <c r="A5" s="196" t="s">
        <v>2153</v>
      </c>
      <c r="B5" s="203" t="s">
        <v>2154</v>
      </c>
      <c r="C5" s="210" t="s">
        <v>2155</v>
      </c>
      <c r="D5" s="58">
        <v>1</v>
      </c>
      <c r="E5" s="58">
        <v>1</v>
      </c>
      <c r="F5" s="208" t="s">
        <v>20</v>
      </c>
      <c r="G5" s="203" t="s">
        <v>2150</v>
      </c>
      <c r="H5" s="196" t="s">
        <v>2420</v>
      </c>
      <c r="I5" s="196" t="s">
        <v>2381</v>
      </c>
      <c r="J5" s="196"/>
    </row>
    <row r="6" spans="1:10" ht="155.25" customHeight="1" x14ac:dyDescent="0.2">
      <c r="A6" s="196" t="s">
        <v>2157</v>
      </c>
      <c r="B6" s="203" t="s">
        <v>2158</v>
      </c>
      <c r="C6" s="210" t="s">
        <v>2155</v>
      </c>
      <c r="D6" s="58">
        <v>1</v>
      </c>
      <c r="E6" s="58">
        <v>1</v>
      </c>
      <c r="F6" s="208" t="s">
        <v>20</v>
      </c>
      <c r="G6" s="203" t="s">
        <v>2150</v>
      </c>
      <c r="H6" s="196" t="s">
        <v>2420</v>
      </c>
      <c r="I6" s="196" t="s">
        <v>2381</v>
      </c>
      <c r="J6" s="196"/>
    </row>
    <row r="7" spans="1:10" ht="86.25" customHeight="1" x14ac:dyDescent="0.2">
      <c r="A7" s="196" t="s">
        <v>2159</v>
      </c>
      <c r="B7" s="203" t="s">
        <v>2386</v>
      </c>
      <c r="C7" s="210" t="s">
        <v>2384</v>
      </c>
      <c r="D7" s="134">
        <v>0.3</v>
      </c>
      <c r="E7" s="134">
        <v>0.38</v>
      </c>
      <c r="F7" s="208" t="s">
        <v>20</v>
      </c>
      <c r="G7" s="203" t="s">
        <v>2150</v>
      </c>
      <c r="H7" s="196" t="s">
        <v>22</v>
      </c>
      <c r="I7" s="196" t="s">
        <v>2381</v>
      </c>
      <c r="J7" s="196"/>
    </row>
    <row r="8" spans="1:10" s="2" customFormat="1" ht="39.950000000000003" customHeight="1" x14ac:dyDescent="0.2">
      <c r="A8" s="369" t="s">
        <v>2160</v>
      </c>
      <c r="B8" s="369"/>
      <c r="C8" s="369"/>
      <c r="D8" s="369"/>
      <c r="E8" s="369"/>
      <c r="F8" s="369"/>
      <c r="G8" s="369"/>
      <c r="H8" s="369"/>
      <c r="I8" s="369"/>
      <c r="J8" s="369"/>
    </row>
    <row r="9" spans="1:10" ht="103.5" customHeight="1" x14ac:dyDescent="0.2">
      <c r="A9" s="196" t="s">
        <v>2164</v>
      </c>
      <c r="B9" s="203" t="s">
        <v>2165</v>
      </c>
      <c r="C9" s="210" t="s">
        <v>2166</v>
      </c>
      <c r="D9" s="211">
        <v>1</v>
      </c>
      <c r="E9" s="211">
        <v>1</v>
      </c>
      <c r="F9" s="208" t="s">
        <v>20</v>
      </c>
      <c r="G9" s="203" t="s">
        <v>2167</v>
      </c>
      <c r="H9" s="196" t="s">
        <v>2420</v>
      </c>
      <c r="I9" s="196" t="s">
        <v>2381</v>
      </c>
      <c r="J9" s="196"/>
    </row>
    <row r="10" spans="1:10" ht="109.5" customHeight="1" x14ac:dyDescent="0.2">
      <c r="A10" s="196" t="s">
        <v>2170</v>
      </c>
      <c r="B10" s="203" t="s">
        <v>2171</v>
      </c>
      <c r="C10" s="210" t="s">
        <v>2172</v>
      </c>
      <c r="D10" s="134">
        <v>0.95</v>
      </c>
      <c r="E10" s="134">
        <v>1</v>
      </c>
      <c r="F10" s="208" t="s">
        <v>20</v>
      </c>
      <c r="G10" s="203" t="s">
        <v>2167</v>
      </c>
      <c r="H10" s="196" t="s">
        <v>2419</v>
      </c>
      <c r="I10" s="196" t="s">
        <v>2381</v>
      </c>
      <c r="J10" s="196"/>
    </row>
    <row r="11" spans="1:10" ht="97.5" customHeight="1" x14ac:dyDescent="0.2">
      <c r="A11" s="196" t="s">
        <v>2176</v>
      </c>
      <c r="B11" s="203" t="s">
        <v>2177</v>
      </c>
      <c r="C11" s="210" t="s">
        <v>2178</v>
      </c>
      <c r="D11" s="211">
        <v>1</v>
      </c>
      <c r="E11" s="211">
        <v>1</v>
      </c>
      <c r="F11" s="208" t="s">
        <v>20</v>
      </c>
      <c r="G11" s="203" t="s">
        <v>2167</v>
      </c>
      <c r="H11" s="196"/>
      <c r="I11" s="196" t="s">
        <v>2381</v>
      </c>
      <c r="J11" s="196"/>
    </row>
    <row r="12" spans="1:10" ht="119.45" customHeight="1" x14ac:dyDescent="0.2">
      <c r="A12" s="196" t="s">
        <v>2182</v>
      </c>
      <c r="B12" s="203" t="s">
        <v>2183</v>
      </c>
      <c r="C12" s="210" t="s">
        <v>2184</v>
      </c>
      <c r="D12" s="211">
        <v>1</v>
      </c>
      <c r="E12" s="211" t="s">
        <v>2407</v>
      </c>
      <c r="F12" s="208" t="s">
        <v>20</v>
      </c>
      <c r="G12" s="203" t="s">
        <v>2167</v>
      </c>
      <c r="H12" s="196" t="s">
        <v>22</v>
      </c>
      <c r="I12" s="196" t="s">
        <v>2407</v>
      </c>
      <c r="J12" s="197" t="s">
        <v>2409</v>
      </c>
    </row>
    <row r="13" spans="1:10" ht="118.9" customHeight="1" x14ac:dyDescent="0.2">
      <c r="A13" s="196" t="s">
        <v>2186</v>
      </c>
      <c r="B13" s="203" t="s">
        <v>2187</v>
      </c>
      <c r="C13" s="210" t="s">
        <v>2188</v>
      </c>
      <c r="D13" s="211">
        <v>1</v>
      </c>
      <c r="E13" s="211" t="s">
        <v>2407</v>
      </c>
      <c r="F13" s="208" t="s">
        <v>2189</v>
      </c>
      <c r="G13" s="203" t="s">
        <v>2167</v>
      </c>
      <c r="H13" s="196" t="s">
        <v>22</v>
      </c>
      <c r="I13" s="196" t="s">
        <v>2407</v>
      </c>
      <c r="J13" s="197" t="s">
        <v>2410</v>
      </c>
    </row>
    <row r="14" spans="1:10" ht="147" customHeight="1" x14ac:dyDescent="0.2">
      <c r="A14" s="196" t="s">
        <v>2190</v>
      </c>
      <c r="B14" s="203" t="s">
        <v>2191</v>
      </c>
      <c r="C14" s="210" t="s">
        <v>2192</v>
      </c>
      <c r="D14" s="134">
        <v>1</v>
      </c>
      <c r="E14" s="211" t="s">
        <v>2407</v>
      </c>
      <c r="F14" s="208" t="s">
        <v>20</v>
      </c>
      <c r="G14" s="203" t="s">
        <v>2167</v>
      </c>
      <c r="H14" s="196" t="s">
        <v>22</v>
      </c>
      <c r="I14" s="196" t="s">
        <v>2407</v>
      </c>
      <c r="J14" s="197" t="s">
        <v>2411</v>
      </c>
    </row>
    <row r="15" spans="1:10" ht="79.5" customHeight="1" x14ac:dyDescent="0.2">
      <c r="A15" s="196" t="s">
        <v>2194</v>
      </c>
      <c r="B15" s="203" t="s">
        <v>2195</v>
      </c>
      <c r="C15" s="86" t="s">
        <v>2196</v>
      </c>
      <c r="D15" s="134">
        <v>1</v>
      </c>
      <c r="E15" s="134">
        <v>1</v>
      </c>
      <c r="F15" s="208" t="s">
        <v>20</v>
      </c>
      <c r="G15" s="203" t="s">
        <v>2197</v>
      </c>
      <c r="H15" s="196" t="s">
        <v>22</v>
      </c>
      <c r="I15" s="196" t="s">
        <v>2381</v>
      </c>
      <c r="J15" s="196"/>
    </row>
    <row r="16" spans="1:10" ht="120.75" customHeight="1" x14ac:dyDescent="0.2">
      <c r="A16" s="196" t="s">
        <v>2199</v>
      </c>
      <c r="B16" s="203" t="s">
        <v>2200</v>
      </c>
      <c r="C16" s="210" t="s">
        <v>2201</v>
      </c>
      <c r="D16" s="134">
        <v>1</v>
      </c>
      <c r="E16" s="134">
        <v>1</v>
      </c>
      <c r="F16" s="208" t="s">
        <v>20</v>
      </c>
      <c r="G16" s="203" t="s">
        <v>2197</v>
      </c>
      <c r="H16" s="196" t="s">
        <v>22</v>
      </c>
      <c r="I16" s="196" t="s">
        <v>2381</v>
      </c>
      <c r="J16" s="196"/>
    </row>
    <row r="17" spans="1:10" ht="136.9" customHeight="1" x14ac:dyDescent="0.2">
      <c r="A17" s="196" t="s">
        <v>2202</v>
      </c>
      <c r="B17" s="203" t="s">
        <v>2203</v>
      </c>
      <c r="C17" s="210" t="s">
        <v>2204</v>
      </c>
      <c r="D17" s="134">
        <v>1</v>
      </c>
      <c r="E17" s="134">
        <v>1</v>
      </c>
      <c r="F17" s="208" t="s">
        <v>20</v>
      </c>
      <c r="G17" s="203" t="s">
        <v>2197</v>
      </c>
      <c r="H17" s="196" t="s">
        <v>22</v>
      </c>
      <c r="I17" s="196" t="s">
        <v>2381</v>
      </c>
      <c r="J17" s="196"/>
    </row>
    <row r="18" spans="1:10" ht="242.25" customHeight="1" x14ac:dyDescent="0.2">
      <c r="A18" s="196" t="s">
        <v>2206</v>
      </c>
      <c r="B18" s="203" t="s">
        <v>2207</v>
      </c>
      <c r="C18" s="210" t="s">
        <v>2208</v>
      </c>
      <c r="D18" s="134">
        <v>1</v>
      </c>
      <c r="E18" s="134">
        <v>1</v>
      </c>
      <c r="F18" s="208" t="s">
        <v>20</v>
      </c>
      <c r="G18" s="203" t="s">
        <v>2209</v>
      </c>
      <c r="H18" s="196" t="s">
        <v>22</v>
      </c>
      <c r="I18" s="196" t="s">
        <v>2381</v>
      </c>
      <c r="J18" s="196"/>
    </row>
    <row r="19" spans="1:10" ht="165.75" customHeight="1" x14ac:dyDescent="0.2">
      <c r="A19" s="196" t="s">
        <v>2210</v>
      </c>
      <c r="B19" s="203" t="s">
        <v>2211</v>
      </c>
      <c r="C19" s="210" t="s">
        <v>2212</v>
      </c>
      <c r="D19" s="134">
        <v>1</v>
      </c>
      <c r="E19" s="134">
        <v>1</v>
      </c>
      <c r="F19" s="208" t="s">
        <v>20</v>
      </c>
      <c r="G19" s="203" t="s">
        <v>2209</v>
      </c>
      <c r="H19" s="196" t="s">
        <v>22</v>
      </c>
      <c r="I19" s="196" t="s">
        <v>2381</v>
      </c>
      <c r="J19" s="196"/>
    </row>
    <row r="20" spans="1:10" ht="94.5" customHeight="1" x14ac:dyDescent="0.2">
      <c r="A20" s="196" t="s">
        <v>2214</v>
      </c>
      <c r="B20" s="203" t="s">
        <v>2215</v>
      </c>
      <c r="C20" s="210" t="s">
        <v>2216</v>
      </c>
      <c r="D20" s="134">
        <v>1</v>
      </c>
      <c r="E20" s="134">
        <v>1</v>
      </c>
      <c r="F20" s="208" t="s">
        <v>20</v>
      </c>
      <c r="G20" s="203" t="s">
        <v>2167</v>
      </c>
      <c r="H20" s="196" t="s">
        <v>22</v>
      </c>
      <c r="I20" s="196" t="s">
        <v>2381</v>
      </c>
      <c r="J20" s="196"/>
    </row>
    <row r="21" spans="1:10" ht="80.25" customHeight="1" x14ac:dyDescent="0.2">
      <c r="A21" s="196" t="s">
        <v>2218</v>
      </c>
      <c r="B21" s="203" t="s">
        <v>2219</v>
      </c>
      <c r="C21" s="210" t="s">
        <v>2220</v>
      </c>
      <c r="D21" s="134">
        <v>1</v>
      </c>
      <c r="E21" s="134">
        <v>1</v>
      </c>
      <c r="F21" s="208" t="s">
        <v>20</v>
      </c>
      <c r="G21" s="203" t="s">
        <v>2209</v>
      </c>
      <c r="H21" s="196" t="s">
        <v>22</v>
      </c>
      <c r="I21" s="196" t="s">
        <v>2381</v>
      </c>
      <c r="J21" s="196"/>
    </row>
    <row r="22" spans="1:10" ht="90" customHeight="1" x14ac:dyDescent="0.2">
      <c r="A22" s="196" t="s">
        <v>2224</v>
      </c>
      <c r="B22" s="203" t="s">
        <v>2225</v>
      </c>
      <c r="C22" s="210" t="s">
        <v>2226</v>
      </c>
      <c r="D22" s="211">
        <v>1</v>
      </c>
      <c r="E22" s="211">
        <v>1</v>
      </c>
      <c r="F22" s="138">
        <v>46022</v>
      </c>
      <c r="G22" s="203" t="s">
        <v>2209</v>
      </c>
      <c r="H22" s="196" t="s">
        <v>22</v>
      </c>
      <c r="I22" s="196" t="s">
        <v>2381</v>
      </c>
      <c r="J22" s="196"/>
    </row>
    <row r="23" spans="1:10" ht="93" customHeight="1" x14ac:dyDescent="0.2">
      <c r="A23" s="196" t="s">
        <v>2230</v>
      </c>
      <c r="B23" s="203" t="s">
        <v>2231</v>
      </c>
      <c r="C23" s="210" t="s">
        <v>2232</v>
      </c>
      <c r="D23" s="134">
        <v>1</v>
      </c>
      <c r="E23" s="134">
        <v>1</v>
      </c>
      <c r="F23" s="138">
        <v>46022</v>
      </c>
      <c r="G23" s="203" t="s">
        <v>2209</v>
      </c>
      <c r="H23" s="196" t="s">
        <v>22</v>
      </c>
      <c r="I23" s="196" t="s">
        <v>2381</v>
      </c>
      <c r="J23" s="196"/>
    </row>
    <row r="24" spans="1:10" ht="117" customHeight="1" x14ac:dyDescent="0.2">
      <c r="A24" s="196" t="s">
        <v>2236</v>
      </c>
      <c r="B24" s="203" t="s">
        <v>2237</v>
      </c>
      <c r="C24" s="210" t="s">
        <v>2238</v>
      </c>
      <c r="D24" s="134">
        <v>1</v>
      </c>
      <c r="E24" s="134">
        <v>1</v>
      </c>
      <c r="F24" s="138">
        <v>46022</v>
      </c>
      <c r="G24" s="203" t="s">
        <v>2239</v>
      </c>
      <c r="H24" s="196" t="s">
        <v>22</v>
      </c>
      <c r="I24" s="196" t="s">
        <v>2381</v>
      </c>
      <c r="J24" s="196"/>
    </row>
    <row r="25" spans="1:10" ht="104.25" customHeight="1" x14ac:dyDescent="0.2">
      <c r="A25" s="196" t="s">
        <v>2240</v>
      </c>
      <c r="B25" s="203" t="s">
        <v>2241</v>
      </c>
      <c r="C25" s="210" t="s">
        <v>2242</v>
      </c>
      <c r="D25" s="134">
        <v>1</v>
      </c>
      <c r="E25" s="134">
        <v>1</v>
      </c>
      <c r="F25" s="138">
        <v>46022</v>
      </c>
      <c r="G25" s="203" t="s">
        <v>2239</v>
      </c>
      <c r="H25" s="196" t="s">
        <v>22</v>
      </c>
      <c r="I25" s="196" t="s">
        <v>2381</v>
      </c>
      <c r="J25" s="196"/>
    </row>
    <row r="26" spans="1:10" ht="89.25" customHeight="1" x14ac:dyDescent="0.2">
      <c r="A26" s="196" t="s">
        <v>2246</v>
      </c>
      <c r="B26" s="87" t="s">
        <v>2247</v>
      </c>
      <c r="C26" s="210" t="s">
        <v>2248</v>
      </c>
      <c r="D26" s="134">
        <v>1</v>
      </c>
      <c r="E26" s="134">
        <v>1</v>
      </c>
      <c r="F26" s="138">
        <v>46022</v>
      </c>
      <c r="G26" s="203" t="s">
        <v>2249</v>
      </c>
      <c r="H26" s="196" t="s">
        <v>22</v>
      </c>
      <c r="I26" s="196" t="s">
        <v>2381</v>
      </c>
      <c r="J26" s="196"/>
    </row>
    <row r="27" spans="1:10" ht="159" customHeight="1" x14ac:dyDescent="0.2">
      <c r="A27" s="196" t="s">
        <v>2251</v>
      </c>
      <c r="B27" s="203" t="s">
        <v>2252</v>
      </c>
      <c r="C27" s="210" t="s">
        <v>2253</v>
      </c>
      <c r="D27" s="134">
        <v>1</v>
      </c>
      <c r="E27" s="134">
        <v>1</v>
      </c>
      <c r="F27" s="138">
        <v>46022</v>
      </c>
      <c r="G27" s="203" t="s">
        <v>2254</v>
      </c>
      <c r="H27" s="196" t="s">
        <v>2255</v>
      </c>
      <c r="I27" s="196" t="s">
        <v>2381</v>
      </c>
      <c r="J27" s="196"/>
    </row>
    <row r="28" spans="1:10" ht="119.25" customHeight="1" x14ac:dyDescent="0.2">
      <c r="A28" s="196" t="s">
        <v>2257</v>
      </c>
      <c r="B28" s="203" t="s">
        <v>2385</v>
      </c>
      <c r="C28" s="210" t="s">
        <v>2258</v>
      </c>
      <c r="D28" s="134">
        <v>1</v>
      </c>
      <c r="E28" s="134">
        <v>1</v>
      </c>
      <c r="F28" s="138">
        <v>46022</v>
      </c>
      <c r="G28" s="203" t="s">
        <v>2249</v>
      </c>
      <c r="H28" s="196" t="s">
        <v>414</v>
      </c>
      <c r="I28" s="196" t="s">
        <v>2381</v>
      </c>
      <c r="J28" s="196"/>
    </row>
    <row r="29" spans="1:10" ht="186.75" customHeight="1" x14ac:dyDescent="0.2">
      <c r="A29" s="196" t="s">
        <v>2260</v>
      </c>
      <c r="B29" s="87" t="s">
        <v>2261</v>
      </c>
      <c r="C29" s="210" t="s">
        <v>2262</v>
      </c>
      <c r="D29" s="134">
        <v>1</v>
      </c>
      <c r="E29" s="134">
        <v>1</v>
      </c>
      <c r="F29" s="138">
        <v>46022</v>
      </c>
      <c r="G29" s="203" t="s">
        <v>2263</v>
      </c>
      <c r="H29" s="196" t="s">
        <v>414</v>
      </c>
      <c r="I29" s="196" t="s">
        <v>2381</v>
      </c>
      <c r="J29" s="196"/>
    </row>
    <row r="30" spans="1:10" ht="63" customHeight="1" x14ac:dyDescent="0.2">
      <c r="A30" s="196" t="s">
        <v>2264</v>
      </c>
      <c r="B30" s="87" t="s">
        <v>2265</v>
      </c>
      <c r="C30" s="210" t="s">
        <v>2266</v>
      </c>
      <c r="D30" s="211">
        <v>1</v>
      </c>
      <c r="E30" s="211">
        <v>1</v>
      </c>
      <c r="F30" s="138">
        <v>46022</v>
      </c>
      <c r="G30" s="203" t="s">
        <v>2263</v>
      </c>
      <c r="H30" s="196" t="s">
        <v>414</v>
      </c>
      <c r="I30" s="196" t="s">
        <v>2381</v>
      </c>
      <c r="J30" s="196"/>
    </row>
    <row r="31" spans="1:10" ht="114" customHeight="1" x14ac:dyDescent="0.2">
      <c r="A31" s="196" t="s">
        <v>2267</v>
      </c>
      <c r="B31" s="203" t="s">
        <v>2268</v>
      </c>
      <c r="C31" s="210" t="s">
        <v>2269</v>
      </c>
      <c r="D31" s="134">
        <v>1</v>
      </c>
      <c r="E31" s="134">
        <v>1</v>
      </c>
      <c r="F31" s="138">
        <v>46022</v>
      </c>
      <c r="G31" s="203" t="s">
        <v>2263</v>
      </c>
      <c r="H31" s="196" t="s">
        <v>414</v>
      </c>
      <c r="I31" s="196" t="s">
        <v>2381</v>
      </c>
      <c r="J31" s="196"/>
    </row>
    <row r="32" spans="1:10" s="9" customFormat="1" ht="39.950000000000003" customHeight="1" x14ac:dyDescent="0.2">
      <c r="A32" s="369" t="s">
        <v>2270</v>
      </c>
      <c r="B32" s="369"/>
      <c r="C32" s="369"/>
      <c r="D32" s="369"/>
      <c r="E32" s="369"/>
      <c r="F32" s="369"/>
      <c r="G32" s="369"/>
      <c r="H32" s="369"/>
      <c r="I32" s="369"/>
      <c r="J32" s="369"/>
    </row>
    <row r="33" spans="1:10" ht="69" customHeight="1" x14ac:dyDescent="0.2">
      <c r="A33" s="196" t="s">
        <v>2273</v>
      </c>
      <c r="B33" s="203" t="s">
        <v>2274</v>
      </c>
      <c r="C33" s="210" t="s">
        <v>2275</v>
      </c>
      <c r="D33" s="211">
        <v>1</v>
      </c>
      <c r="E33" s="211">
        <v>1</v>
      </c>
      <c r="F33" s="208" t="s">
        <v>2276</v>
      </c>
      <c r="G33" s="203" t="s">
        <v>2277</v>
      </c>
      <c r="H33" s="209" t="s">
        <v>22</v>
      </c>
      <c r="I33" s="209" t="s">
        <v>2381</v>
      </c>
      <c r="J33" s="209"/>
    </row>
    <row r="34" spans="1:10" ht="91.5" customHeight="1" x14ac:dyDescent="0.2">
      <c r="A34" s="196" t="s">
        <v>2278</v>
      </c>
      <c r="B34" s="203" t="s">
        <v>2279</v>
      </c>
      <c r="C34" s="210" t="s">
        <v>2280</v>
      </c>
      <c r="D34" s="134">
        <v>0.8</v>
      </c>
      <c r="E34" s="134">
        <v>1</v>
      </c>
      <c r="F34" s="208" t="s">
        <v>20</v>
      </c>
      <c r="G34" s="203" t="s">
        <v>2277</v>
      </c>
      <c r="H34" s="209" t="s">
        <v>22</v>
      </c>
      <c r="I34" s="209" t="s">
        <v>2381</v>
      </c>
      <c r="J34" s="209"/>
    </row>
    <row r="35" spans="1:10" ht="80.25" customHeight="1" x14ac:dyDescent="0.2">
      <c r="A35" s="196" t="s">
        <v>2281</v>
      </c>
      <c r="B35" s="203" t="s">
        <v>2282</v>
      </c>
      <c r="C35" s="210" t="s">
        <v>2283</v>
      </c>
      <c r="D35" s="134">
        <v>1</v>
      </c>
      <c r="E35" s="134">
        <v>1</v>
      </c>
      <c r="F35" s="208" t="s">
        <v>20</v>
      </c>
      <c r="G35" s="203" t="s">
        <v>2277</v>
      </c>
      <c r="H35" s="209" t="s">
        <v>22</v>
      </c>
      <c r="I35" s="209" t="s">
        <v>2381</v>
      </c>
      <c r="J35" s="209"/>
    </row>
    <row r="36" spans="1:10" ht="81" customHeight="1" x14ac:dyDescent="0.2">
      <c r="A36" s="196" t="s">
        <v>2284</v>
      </c>
      <c r="B36" s="203" t="s">
        <v>2285</v>
      </c>
      <c r="C36" s="210" t="s">
        <v>2286</v>
      </c>
      <c r="D36" s="134">
        <v>1</v>
      </c>
      <c r="E36" s="134">
        <v>1</v>
      </c>
      <c r="F36" s="208" t="s">
        <v>20</v>
      </c>
      <c r="G36" s="203" t="s">
        <v>2277</v>
      </c>
      <c r="H36" s="209" t="s">
        <v>22</v>
      </c>
      <c r="I36" s="209" t="s">
        <v>2381</v>
      </c>
      <c r="J36" s="209"/>
    </row>
    <row r="37" spans="1:10" ht="85.5" customHeight="1" x14ac:dyDescent="0.2">
      <c r="A37" s="196" t="s">
        <v>2287</v>
      </c>
      <c r="B37" s="203" t="s">
        <v>2288</v>
      </c>
      <c r="C37" s="210" t="s">
        <v>2289</v>
      </c>
      <c r="D37" s="134">
        <v>0.8</v>
      </c>
      <c r="E37" s="134">
        <v>0.82</v>
      </c>
      <c r="F37" s="208" t="s">
        <v>20</v>
      </c>
      <c r="G37" s="203" t="s">
        <v>2277</v>
      </c>
      <c r="H37" s="209" t="s">
        <v>22</v>
      </c>
      <c r="I37" s="209" t="s">
        <v>2381</v>
      </c>
      <c r="J37" s="209"/>
    </row>
    <row r="38" spans="1:10" ht="72" customHeight="1" x14ac:dyDescent="0.2">
      <c r="A38" s="196" t="s">
        <v>2290</v>
      </c>
      <c r="B38" s="203" t="s">
        <v>2291</v>
      </c>
      <c r="C38" s="210" t="s">
        <v>2292</v>
      </c>
      <c r="D38" s="134">
        <v>0.5</v>
      </c>
      <c r="E38" s="134">
        <v>1</v>
      </c>
      <c r="F38" s="208" t="s">
        <v>20</v>
      </c>
      <c r="G38" s="203" t="s">
        <v>2277</v>
      </c>
      <c r="H38" s="209" t="s">
        <v>22</v>
      </c>
      <c r="I38" s="209" t="s">
        <v>2381</v>
      </c>
      <c r="J38" s="209"/>
    </row>
    <row r="39" spans="1:10" ht="66" customHeight="1" x14ac:dyDescent="0.2">
      <c r="A39" s="196" t="s">
        <v>2293</v>
      </c>
      <c r="B39" s="203" t="s">
        <v>2294</v>
      </c>
      <c r="C39" s="210" t="s">
        <v>2295</v>
      </c>
      <c r="D39" s="134">
        <v>0.95</v>
      </c>
      <c r="E39" s="134">
        <v>0.99</v>
      </c>
      <c r="F39" s="208" t="s">
        <v>20</v>
      </c>
      <c r="G39" s="203" t="s">
        <v>2277</v>
      </c>
      <c r="H39" s="209" t="s">
        <v>22</v>
      </c>
      <c r="I39" s="209" t="s">
        <v>2381</v>
      </c>
      <c r="J39" s="209"/>
    </row>
    <row r="40" spans="1:10" ht="88.5" customHeight="1" x14ac:dyDescent="0.2">
      <c r="A40" s="196" t="s">
        <v>2296</v>
      </c>
      <c r="B40" s="203" t="s">
        <v>2297</v>
      </c>
      <c r="C40" s="210" t="s">
        <v>2298</v>
      </c>
      <c r="D40" s="134">
        <v>1</v>
      </c>
      <c r="E40" s="134">
        <v>1</v>
      </c>
      <c r="F40" s="208" t="s">
        <v>20</v>
      </c>
      <c r="G40" s="203" t="s">
        <v>2299</v>
      </c>
      <c r="H40" s="209" t="s">
        <v>2300</v>
      </c>
      <c r="I40" s="209" t="s">
        <v>2381</v>
      </c>
      <c r="J40" s="209"/>
    </row>
    <row r="41" spans="1:10" ht="81.75" customHeight="1" x14ac:dyDescent="0.2">
      <c r="A41" s="196" t="s">
        <v>2301</v>
      </c>
      <c r="B41" s="203" t="s">
        <v>2302</v>
      </c>
      <c r="C41" s="210" t="s">
        <v>2303</v>
      </c>
      <c r="D41" s="134">
        <v>0.9</v>
      </c>
      <c r="E41" s="134">
        <v>1</v>
      </c>
      <c r="F41" s="208" t="s">
        <v>20</v>
      </c>
      <c r="G41" s="203" t="s">
        <v>2299</v>
      </c>
      <c r="H41" s="209" t="s">
        <v>2300</v>
      </c>
      <c r="I41" s="209" t="s">
        <v>2381</v>
      </c>
      <c r="J41" s="209"/>
    </row>
    <row r="42" spans="1:10" ht="50.25" customHeight="1" x14ac:dyDescent="0.2">
      <c r="A42" s="196" t="s">
        <v>2304</v>
      </c>
      <c r="B42" s="203" t="s">
        <v>2305</v>
      </c>
      <c r="C42" s="210" t="s">
        <v>2306</v>
      </c>
      <c r="D42" s="134">
        <v>1</v>
      </c>
      <c r="E42" s="134">
        <v>1</v>
      </c>
      <c r="F42" s="208" t="s">
        <v>20</v>
      </c>
      <c r="G42" s="203" t="s">
        <v>2307</v>
      </c>
      <c r="H42" s="196" t="s">
        <v>2308</v>
      </c>
      <c r="I42" s="196" t="s">
        <v>2381</v>
      </c>
      <c r="J42" s="196"/>
    </row>
    <row r="43" spans="1:10" ht="60.75" customHeight="1" x14ac:dyDescent="0.2">
      <c r="A43" s="196" t="s">
        <v>2309</v>
      </c>
      <c r="B43" s="203" t="s">
        <v>2310</v>
      </c>
      <c r="C43" s="210" t="s">
        <v>2311</v>
      </c>
      <c r="D43" s="134">
        <v>1</v>
      </c>
      <c r="E43" s="134">
        <v>1</v>
      </c>
      <c r="F43" s="208" t="s">
        <v>20</v>
      </c>
      <c r="G43" s="203" t="s">
        <v>2307</v>
      </c>
      <c r="H43" s="209" t="s">
        <v>2312</v>
      </c>
      <c r="I43" s="209" t="s">
        <v>2381</v>
      </c>
      <c r="J43" s="209"/>
    </row>
    <row r="44" spans="1:10" ht="61.5" customHeight="1" x14ac:dyDescent="0.2">
      <c r="A44" s="196" t="s">
        <v>2313</v>
      </c>
      <c r="B44" s="203" t="s">
        <v>2314</v>
      </c>
      <c r="C44" s="210" t="s">
        <v>2315</v>
      </c>
      <c r="D44" s="134">
        <v>1</v>
      </c>
      <c r="E44" s="134">
        <v>1</v>
      </c>
      <c r="F44" s="208" t="s">
        <v>20</v>
      </c>
      <c r="G44" s="203" t="s">
        <v>2307</v>
      </c>
      <c r="H44" s="196" t="s">
        <v>2308</v>
      </c>
      <c r="I44" s="196" t="s">
        <v>2381</v>
      </c>
      <c r="J44" s="196"/>
    </row>
    <row r="45" spans="1:10" ht="49.5" customHeight="1" x14ac:dyDescent="0.2">
      <c r="A45" s="196" t="s">
        <v>2316</v>
      </c>
      <c r="B45" s="203" t="s">
        <v>2317</v>
      </c>
      <c r="C45" s="210" t="s">
        <v>2318</v>
      </c>
      <c r="D45" s="134">
        <v>1</v>
      </c>
      <c r="E45" s="134">
        <v>1</v>
      </c>
      <c r="F45" s="208" t="s">
        <v>20</v>
      </c>
      <c r="G45" s="203" t="s">
        <v>2307</v>
      </c>
      <c r="H45" s="196" t="s">
        <v>2319</v>
      </c>
      <c r="I45" s="196" t="s">
        <v>2381</v>
      </c>
      <c r="J45" s="196"/>
    </row>
    <row r="46" spans="1:10" ht="82.5" customHeight="1" x14ac:dyDescent="0.2">
      <c r="A46" s="226" t="s">
        <v>2323</v>
      </c>
      <c r="B46" s="69" t="s">
        <v>2324</v>
      </c>
      <c r="C46" s="30" t="s">
        <v>2325</v>
      </c>
      <c r="D46" s="136">
        <v>1</v>
      </c>
      <c r="E46" s="136">
        <v>1</v>
      </c>
      <c r="F46" s="69" t="s">
        <v>20</v>
      </c>
      <c r="G46" s="69" t="s">
        <v>2299</v>
      </c>
      <c r="H46" s="204" t="s">
        <v>22</v>
      </c>
      <c r="I46" s="204" t="s">
        <v>2381</v>
      </c>
      <c r="J46" s="204"/>
    </row>
    <row r="47" spans="1:10" ht="69.75" customHeight="1" x14ac:dyDescent="0.2">
      <c r="A47" s="196" t="s">
        <v>2330</v>
      </c>
      <c r="B47" s="203" t="s">
        <v>2331</v>
      </c>
      <c r="C47" s="210" t="s">
        <v>2332</v>
      </c>
      <c r="D47" s="133">
        <v>2</v>
      </c>
      <c r="E47" s="133">
        <v>2</v>
      </c>
      <c r="F47" s="208" t="s">
        <v>20</v>
      </c>
      <c r="G47" s="203" t="s">
        <v>2299</v>
      </c>
      <c r="H47" s="209" t="s">
        <v>22</v>
      </c>
      <c r="I47" s="209" t="s">
        <v>2381</v>
      </c>
      <c r="J47" s="209"/>
    </row>
    <row r="48" spans="1:10" ht="73.5" customHeight="1" x14ac:dyDescent="0.2">
      <c r="A48" s="196" t="s">
        <v>2338</v>
      </c>
      <c r="B48" s="203" t="s">
        <v>2339</v>
      </c>
      <c r="C48" s="210" t="s">
        <v>2335</v>
      </c>
      <c r="D48" s="134" t="s">
        <v>2412</v>
      </c>
      <c r="E48" s="134">
        <v>0.44</v>
      </c>
      <c r="F48" s="208" t="s">
        <v>20</v>
      </c>
      <c r="G48" s="203" t="s">
        <v>2277</v>
      </c>
      <c r="H48" s="209" t="s">
        <v>22</v>
      </c>
      <c r="I48" s="209" t="s">
        <v>2381</v>
      </c>
      <c r="J48" s="209"/>
    </row>
    <row r="49" spans="1:10" ht="62.25" customHeight="1" x14ac:dyDescent="0.2">
      <c r="A49" s="196" t="s">
        <v>2343</v>
      </c>
      <c r="B49" s="203" t="s">
        <v>2344</v>
      </c>
      <c r="C49" s="210" t="s">
        <v>2345</v>
      </c>
      <c r="D49" s="134" t="s">
        <v>2413</v>
      </c>
      <c r="E49" s="134">
        <v>0.82</v>
      </c>
      <c r="F49" s="208" t="s">
        <v>20</v>
      </c>
      <c r="G49" s="203" t="s">
        <v>2277</v>
      </c>
      <c r="H49" s="209" t="s">
        <v>22</v>
      </c>
      <c r="I49" s="209" t="s">
        <v>2381</v>
      </c>
      <c r="J49" s="209"/>
    </row>
    <row r="50" spans="1:10" ht="54.75" customHeight="1" x14ac:dyDescent="0.2">
      <c r="A50" s="196" t="s">
        <v>2348</v>
      </c>
      <c r="B50" s="203" t="s">
        <v>2349</v>
      </c>
      <c r="C50" s="210" t="s">
        <v>2347</v>
      </c>
      <c r="D50" s="211">
        <v>3</v>
      </c>
      <c r="E50" s="211">
        <v>3</v>
      </c>
      <c r="F50" s="138">
        <v>46022</v>
      </c>
      <c r="G50" s="203" t="s">
        <v>2307</v>
      </c>
      <c r="H50" s="157" t="s">
        <v>2350</v>
      </c>
      <c r="I50" s="157" t="s">
        <v>2381</v>
      </c>
      <c r="J50" s="157"/>
    </row>
    <row r="51" spans="1:10" ht="75" customHeight="1" x14ac:dyDescent="0.2">
      <c r="A51" s="196" t="s">
        <v>2352</v>
      </c>
      <c r="B51" s="203" t="s">
        <v>2353</v>
      </c>
      <c r="C51" s="210" t="s">
        <v>2351</v>
      </c>
      <c r="D51" s="211">
        <v>2</v>
      </c>
      <c r="E51" s="211">
        <v>2</v>
      </c>
      <c r="F51" s="138" t="s">
        <v>20</v>
      </c>
      <c r="G51" s="203" t="s">
        <v>2307</v>
      </c>
      <c r="H51" s="157" t="s">
        <v>2350</v>
      </c>
      <c r="I51" s="157" t="s">
        <v>2381</v>
      </c>
      <c r="J51" s="157"/>
    </row>
  </sheetData>
  <mergeCells count="4">
    <mergeCell ref="A1:J1"/>
    <mergeCell ref="A2:J2"/>
    <mergeCell ref="A8:J8"/>
    <mergeCell ref="A32:J32"/>
  </mergeCells>
  <pageMargins left="0.70866141732283472" right="0.70866141732283472" top="0.74803149606299213" bottom="0.74803149606299213" header="0.31496062992125984" footer="0.31496062992125984"/>
  <pageSetup paperSize="8" scale="59" firstPageNumber="16" fitToHeight="0" orientation="landscape" useFirstPageNumber="1" r:id="rId1"/>
  <headerFooter>
    <oddFooter>&amp;CGodišnji izvještaj o radu za 2025. godinu
GLAVNO TAJNIŠTVO&amp;R&amp;P</oddFooter>
  </headerFooter>
  <rowBreaks count="3" manualBreakCount="3">
    <brk id="14" max="9" man="1"/>
    <brk id="24" max="9" man="1"/>
    <brk id="3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view="pageBreakPreview" zoomScale="80" zoomScaleNormal="60" zoomScaleSheetLayoutView="80" workbookViewId="0">
      <selection activeCell="G5" sqref="G5"/>
    </sheetView>
  </sheetViews>
  <sheetFormatPr defaultColWidth="8.85546875" defaultRowHeight="12.75" x14ac:dyDescent="0.2"/>
  <cols>
    <col min="1" max="1" width="13.7109375" style="1" customWidth="1"/>
    <col min="2" max="2" width="40.7109375" style="1" customWidth="1"/>
    <col min="3" max="6" width="37.7109375" style="1" customWidth="1"/>
    <col min="7" max="7" width="40.7109375" style="16" customWidth="1"/>
    <col min="8" max="8" width="40.7109375" style="1" customWidth="1"/>
    <col min="9" max="16384" width="8.85546875" style="1"/>
  </cols>
  <sheetData>
    <row r="1" spans="1:8" s="81" customFormat="1" ht="39.950000000000003" customHeight="1" x14ac:dyDescent="0.3">
      <c r="A1" s="373" t="s">
        <v>2373</v>
      </c>
      <c r="B1" s="373"/>
      <c r="C1" s="373"/>
      <c r="D1" s="373"/>
      <c r="E1" s="373"/>
      <c r="F1" s="373"/>
      <c r="G1" s="373"/>
      <c r="H1" s="373"/>
    </row>
    <row r="2" spans="1:8" s="2" customFormat="1" ht="39.950000000000003" customHeight="1" x14ac:dyDescent="0.2">
      <c r="A2" s="356" t="s">
        <v>0</v>
      </c>
      <c r="B2" s="356"/>
      <c r="C2" s="356"/>
      <c r="D2" s="356"/>
      <c r="E2" s="356"/>
      <c r="F2" s="356"/>
      <c r="G2" s="356"/>
      <c r="H2" s="356"/>
    </row>
    <row r="3" spans="1:8" s="4" customFormat="1" ht="60" customHeight="1" x14ac:dyDescent="0.2">
      <c r="A3" s="3" t="s">
        <v>1</v>
      </c>
      <c r="B3" s="3" t="s">
        <v>2</v>
      </c>
      <c r="C3" s="107" t="s">
        <v>3</v>
      </c>
      <c r="D3" s="3" t="s">
        <v>4</v>
      </c>
      <c r="E3" s="3" t="s">
        <v>5</v>
      </c>
      <c r="F3" s="132" t="s">
        <v>2377</v>
      </c>
      <c r="G3" s="132" t="s">
        <v>2374</v>
      </c>
      <c r="H3" s="132" t="s">
        <v>2375</v>
      </c>
    </row>
    <row r="4" spans="1:8" s="2" customFormat="1" ht="91.5" customHeight="1" x14ac:dyDescent="0.2">
      <c r="A4" s="54" t="s">
        <v>13</v>
      </c>
      <c r="B4" s="55" t="s">
        <v>14</v>
      </c>
      <c r="C4" s="162" t="s">
        <v>15</v>
      </c>
      <c r="D4" s="6">
        <v>0.23</v>
      </c>
      <c r="E4" s="7" t="s">
        <v>16</v>
      </c>
      <c r="F4" s="134">
        <v>0.28000000000000003</v>
      </c>
      <c r="G4" s="192" t="s">
        <v>2381</v>
      </c>
      <c r="H4" s="192"/>
    </row>
    <row r="5" spans="1:8" s="2" customFormat="1" ht="39.950000000000003" customHeight="1" x14ac:dyDescent="0.2">
      <c r="A5" s="374" t="s">
        <v>23</v>
      </c>
      <c r="B5" s="375"/>
      <c r="C5" s="375"/>
      <c r="D5" s="375"/>
      <c r="E5" s="375"/>
      <c r="F5" s="375"/>
      <c r="G5" s="375"/>
      <c r="H5" s="375"/>
    </row>
    <row r="6" spans="1:8" ht="71.25" customHeight="1" x14ac:dyDescent="0.2">
      <c r="A6" s="54" t="s">
        <v>24</v>
      </c>
      <c r="B6" s="55" t="s">
        <v>25</v>
      </c>
      <c r="C6" s="162" t="s">
        <v>2020</v>
      </c>
      <c r="D6" s="7" t="s">
        <v>26</v>
      </c>
      <c r="E6" s="7" t="s">
        <v>27</v>
      </c>
      <c r="F6" s="133">
        <v>930</v>
      </c>
      <c r="G6" s="192" t="s">
        <v>2381</v>
      </c>
      <c r="H6" s="192"/>
    </row>
    <row r="7" spans="1:8" ht="102" customHeight="1" x14ac:dyDescent="0.2">
      <c r="A7" s="54" t="s">
        <v>31</v>
      </c>
      <c r="B7" s="55" t="s">
        <v>32</v>
      </c>
      <c r="C7" s="163" t="s">
        <v>33</v>
      </c>
      <c r="D7" s="7" t="s">
        <v>34</v>
      </c>
      <c r="E7" s="7" t="s">
        <v>35</v>
      </c>
      <c r="F7" s="133">
        <v>131</v>
      </c>
      <c r="G7" s="192" t="s">
        <v>2398</v>
      </c>
      <c r="H7" s="193" t="s">
        <v>2405</v>
      </c>
    </row>
    <row r="8" spans="1:8" ht="115.5" customHeight="1" x14ac:dyDescent="0.2">
      <c r="A8" s="62" t="s">
        <v>40</v>
      </c>
      <c r="B8" s="55" t="s">
        <v>41</v>
      </c>
      <c r="C8" s="163" t="s">
        <v>2021</v>
      </c>
      <c r="D8" s="7" t="s">
        <v>42</v>
      </c>
      <c r="E8" s="7" t="s">
        <v>43</v>
      </c>
      <c r="F8" s="133">
        <v>12</v>
      </c>
      <c r="G8" s="192" t="s">
        <v>2381</v>
      </c>
      <c r="H8" s="192"/>
    </row>
    <row r="9" spans="1:8" s="9" customFormat="1" ht="39.950000000000003" customHeight="1" x14ac:dyDescent="0.2">
      <c r="A9" s="374" t="s">
        <v>48</v>
      </c>
      <c r="B9" s="375"/>
      <c r="C9" s="375"/>
      <c r="D9" s="375"/>
      <c r="E9" s="375"/>
      <c r="F9" s="375"/>
      <c r="G9" s="375"/>
      <c r="H9" s="375"/>
    </row>
    <row r="10" spans="1:8" ht="91.9" customHeight="1" x14ac:dyDescent="0.2">
      <c r="A10" s="54" t="s">
        <v>49</v>
      </c>
      <c r="B10" s="8" t="s">
        <v>50</v>
      </c>
      <c r="C10" s="162" t="s">
        <v>51</v>
      </c>
      <c r="D10" s="7" t="s">
        <v>52</v>
      </c>
      <c r="E10" s="7" t="s">
        <v>53</v>
      </c>
      <c r="F10" s="133">
        <v>26</v>
      </c>
      <c r="G10" s="192" t="s">
        <v>2398</v>
      </c>
      <c r="H10" s="193" t="s">
        <v>2395</v>
      </c>
    </row>
    <row r="11" spans="1:8" ht="82.9" customHeight="1" x14ac:dyDescent="0.2">
      <c r="A11" s="54" t="s">
        <v>59</v>
      </c>
      <c r="B11" s="8" t="s">
        <v>60</v>
      </c>
      <c r="C11" s="163" t="s">
        <v>51</v>
      </c>
      <c r="D11" s="7" t="s">
        <v>61</v>
      </c>
      <c r="E11" s="7" t="s">
        <v>62</v>
      </c>
      <c r="F11" s="133">
        <v>39</v>
      </c>
      <c r="G11" s="192" t="s">
        <v>2398</v>
      </c>
      <c r="H11" s="193" t="s">
        <v>2396</v>
      </c>
    </row>
    <row r="12" spans="1:8" ht="72" customHeight="1" x14ac:dyDescent="0.2">
      <c r="A12" s="54" t="s">
        <v>65</v>
      </c>
      <c r="B12" s="8" t="s">
        <v>2051</v>
      </c>
      <c r="C12" s="162" t="s">
        <v>2043</v>
      </c>
      <c r="D12" s="7" t="s">
        <v>66</v>
      </c>
      <c r="E12" s="7" t="s">
        <v>67</v>
      </c>
      <c r="F12" s="133">
        <v>126</v>
      </c>
      <c r="G12" s="192" t="s">
        <v>2381</v>
      </c>
      <c r="H12" s="193"/>
    </row>
    <row r="13" spans="1:8" ht="89.25" customHeight="1" x14ac:dyDescent="0.2">
      <c r="A13" s="54" t="s">
        <v>71</v>
      </c>
      <c r="B13" s="8" t="s">
        <v>72</v>
      </c>
      <c r="C13" s="162" t="s">
        <v>2047</v>
      </c>
      <c r="D13" s="7" t="s">
        <v>73</v>
      </c>
      <c r="E13" s="7" t="s">
        <v>74</v>
      </c>
      <c r="F13" s="133">
        <v>15</v>
      </c>
      <c r="G13" s="192" t="s">
        <v>2381</v>
      </c>
      <c r="H13" s="193"/>
    </row>
    <row r="14" spans="1:8" ht="88.5" customHeight="1" x14ac:dyDescent="0.2">
      <c r="A14" s="54" t="s">
        <v>79</v>
      </c>
      <c r="B14" s="8" t="s">
        <v>80</v>
      </c>
      <c r="C14" s="162" t="s">
        <v>2048</v>
      </c>
      <c r="D14" s="6" t="s">
        <v>81</v>
      </c>
      <c r="E14" s="6" t="s">
        <v>82</v>
      </c>
      <c r="F14" s="134">
        <v>0</v>
      </c>
      <c r="G14" s="192" t="s">
        <v>2397</v>
      </c>
      <c r="H14" s="193" t="s">
        <v>2399</v>
      </c>
    </row>
    <row r="15" spans="1:8" ht="82.5" customHeight="1" x14ac:dyDescent="0.2">
      <c r="A15" s="54" t="s">
        <v>86</v>
      </c>
      <c r="B15" s="8" t="s">
        <v>87</v>
      </c>
      <c r="C15" s="116" t="s">
        <v>88</v>
      </c>
      <c r="D15" s="7" t="s">
        <v>89</v>
      </c>
      <c r="E15" s="7" t="s">
        <v>90</v>
      </c>
      <c r="F15" s="133">
        <v>1</v>
      </c>
      <c r="G15" s="192" t="s">
        <v>2381</v>
      </c>
      <c r="H15" s="193"/>
    </row>
    <row r="16" spans="1:8" ht="14.25" customHeight="1" x14ac:dyDescent="0.2">
      <c r="A16" s="12"/>
      <c r="B16" s="13"/>
      <c r="C16" s="13"/>
      <c r="D16" s="13"/>
      <c r="E16" s="13"/>
      <c r="F16" s="13"/>
      <c r="G16" s="75"/>
      <c r="H16" s="13"/>
    </row>
    <row r="17" spans="1:8" s="15" customFormat="1" x14ac:dyDescent="0.25">
      <c r="A17" s="14"/>
      <c r="B17" s="14"/>
      <c r="C17" s="14"/>
      <c r="D17" s="14"/>
      <c r="E17" s="14"/>
      <c r="F17" s="14"/>
      <c r="G17" s="227"/>
      <c r="H17" s="14"/>
    </row>
    <row r="18" spans="1:8" s="15" customFormat="1" x14ac:dyDescent="0.25">
      <c r="A18" s="14"/>
      <c r="B18" s="14"/>
      <c r="C18" s="14"/>
      <c r="D18" s="14"/>
      <c r="E18" s="14"/>
      <c r="F18" s="14"/>
      <c r="G18" s="227"/>
      <c r="H18" s="14"/>
    </row>
  </sheetData>
  <mergeCells count="4">
    <mergeCell ref="A1:H1"/>
    <mergeCell ref="A2:H2"/>
    <mergeCell ref="A5:H5"/>
    <mergeCell ref="A9:H9"/>
  </mergeCells>
  <pageMargins left="0.70866141732283472" right="0.70866141732283472" top="0.74803149606299213" bottom="0.74803149606299213" header="0.31496062992125984" footer="0.31496062992125984"/>
  <pageSetup paperSize="8" scale="67" firstPageNumber="20" fitToHeight="0" orientation="landscape" useFirstPageNumber="1" r:id="rId1"/>
  <headerFooter>
    <oddFooter>&amp;CGodišnji izvještaj o radu za 2025. godinu
UPRAVA POMORSTVA&amp;R&amp;P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view="pageBreakPreview" zoomScale="80" zoomScaleNormal="60" zoomScaleSheetLayoutView="80" workbookViewId="0">
      <selection activeCell="G5" sqref="G5"/>
    </sheetView>
  </sheetViews>
  <sheetFormatPr defaultColWidth="8.85546875" defaultRowHeight="12.75" x14ac:dyDescent="0.2"/>
  <cols>
    <col min="1" max="1" width="13.7109375" style="1" customWidth="1"/>
    <col min="2" max="2" width="40.7109375" style="1" customWidth="1"/>
    <col min="3" max="3" width="37.7109375" style="1" customWidth="1"/>
    <col min="4" max="5" width="37.7109375" style="16" customWidth="1"/>
    <col min="6" max="6" width="20.7109375" style="16" customWidth="1"/>
    <col min="7" max="7" width="30.7109375" style="16" customWidth="1"/>
    <col min="8" max="8" width="20.7109375" style="1" customWidth="1"/>
    <col min="9" max="10" width="40.7109375" style="1" customWidth="1"/>
    <col min="11" max="16384" width="8.85546875" style="1"/>
  </cols>
  <sheetData>
    <row r="1" spans="1:10" s="81" customFormat="1" ht="39.950000000000003" customHeight="1" x14ac:dyDescent="0.3">
      <c r="A1" s="373" t="s">
        <v>2376</v>
      </c>
      <c r="B1" s="373"/>
      <c r="C1" s="373"/>
      <c r="D1" s="373"/>
      <c r="E1" s="373"/>
      <c r="F1" s="373"/>
      <c r="G1" s="373"/>
      <c r="H1" s="373"/>
      <c r="I1" s="373"/>
      <c r="J1" s="373"/>
    </row>
    <row r="2" spans="1:10" s="2" customFormat="1" ht="39.950000000000003" customHeight="1" x14ac:dyDescent="0.2">
      <c r="A2" s="356" t="s">
        <v>0</v>
      </c>
      <c r="B2" s="356"/>
      <c r="C2" s="356"/>
      <c r="D2" s="356"/>
      <c r="E2" s="356"/>
      <c r="F2" s="356"/>
      <c r="G2" s="356"/>
      <c r="H2" s="356"/>
      <c r="I2" s="356"/>
      <c r="J2" s="356"/>
    </row>
    <row r="3" spans="1:10" s="4" customFormat="1" ht="60" customHeight="1" x14ac:dyDescent="0.2">
      <c r="A3" s="93" t="s">
        <v>6</v>
      </c>
      <c r="B3" s="93" t="s">
        <v>7</v>
      </c>
      <c r="C3" s="93" t="s">
        <v>8</v>
      </c>
      <c r="D3" s="93" t="s">
        <v>9</v>
      </c>
      <c r="E3" s="132" t="s">
        <v>2378</v>
      </c>
      <c r="F3" s="93" t="s">
        <v>10</v>
      </c>
      <c r="G3" s="190" t="s">
        <v>11</v>
      </c>
      <c r="H3" s="93" t="s">
        <v>12</v>
      </c>
      <c r="I3" s="132" t="s">
        <v>2374</v>
      </c>
      <c r="J3" s="132" t="s">
        <v>2375</v>
      </c>
    </row>
    <row r="4" spans="1:10" s="2" customFormat="1" ht="72" customHeight="1" x14ac:dyDescent="0.2">
      <c r="A4" s="97" t="s">
        <v>17</v>
      </c>
      <c r="B4" s="98" t="s">
        <v>18</v>
      </c>
      <c r="C4" s="103" t="s">
        <v>19</v>
      </c>
      <c r="D4" s="99" t="s">
        <v>16</v>
      </c>
      <c r="E4" s="134">
        <v>0.28000000000000003</v>
      </c>
      <c r="F4" s="101" t="s">
        <v>20</v>
      </c>
      <c r="G4" s="98" t="s">
        <v>21</v>
      </c>
      <c r="H4" s="102" t="s">
        <v>22</v>
      </c>
      <c r="I4" s="194" t="s">
        <v>2381</v>
      </c>
      <c r="J4" s="194"/>
    </row>
    <row r="5" spans="1:10" s="2" customFormat="1" ht="39.950000000000003" customHeight="1" x14ac:dyDescent="0.2">
      <c r="A5" s="164" t="s">
        <v>23</v>
      </c>
      <c r="B5" s="165"/>
      <c r="C5" s="165"/>
      <c r="D5" s="165"/>
      <c r="E5" s="165"/>
      <c r="F5" s="165"/>
      <c r="G5" s="165"/>
      <c r="H5" s="166"/>
      <c r="I5" s="166"/>
      <c r="J5" s="166"/>
    </row>
    <row r="6" spans="1:10" ht="79.5" customHeight="1" x14ac:dyDescent="0.2">
      <c r="A6" s="97" t="s">
        <v>28</v>
      </c>
      <c r="B6" s="98" t="s">
        <v>2052</v>
      </c>
      <c r="C6" s="96" t="s">
        <v>2044</v>
      </c>
      <c r="D6" s="99">
        <v>50</v>
      </c>
      <c r="E6" s="195">
        <v>48</v>
      </c>
      <c r="F6" s="101" t="s">
        <v>20</v>
      </c>
      <c r="G6" s="98" t="s">
        <v>29</v>
      </c>
      <c r="H6" s="102" t="s">
        <v>30</v>
      </c>
      <c r="I6" s="194" t="s">
        <v>2381</v>
      </c>
      <c r="J6" s="194"/>
    </row>
    <row r="7" spans="1:10" ht="87.75" customHeight="1" x14ac:dyDescent="0.2">
      <c r="A7" s="97" t="s">
        <v>36</v>
      </c>
      <c r="B7" s="98" t="s">
        <v>37</v>
      </c>
      <c r="C7" s="96" t="s">
        <v>2053</v>
      </c>
      <c r="D7" s="99">
        <v>151</v>
      </c>
      <c r="E7" s="195">
        <v>131</v>
      </c>
      <c r="F7" s="101" t="s">
        <v>20</v>
      </c>
      <c r="G7" s="98" t="s">
        <v>38</v>
      </c>
      <c r="H7" s="102" t="s">
        <v>39</v>
      </c>
      <c r="I7" s="194" t="s">
        <v>2398</v>
      </c>
      <c r="J7" s="193" t="s">
        <v>2404</v>
      </c>
    </row>
    <row r="8" spans="1:10" ht="109.9" customHeight="1" x14ac:dyDescent="0.2">
      <c r="A8" s="97" t="s">
        <v>44</v>
      </c>
      <c r="B8" s="98" t="s">
        <v>45</v>
      </c>
      <c r="C8" s="96" t="s">
        <v>46</v>
      </c>
      <c r="D8" s="99">
        <v>300</v>
      </c>
      <c r="E8" s="195">
        <v>282</v>
      </c>
      <c r="F8" s="101" t="s">
        <v>20</v>
      </c>
      <c r="G8" s="98" t="s">
        <v>38</v>
      </c>
      <c r="H8" s="102" t="s">
        <v>47</v>
      </c>
      <c r="I8" s="194" t="s">
        <v>2398</v>
      </c>
      <c r="J8" s="193" t="s">
        <v>2400</v>
      </c>
    </row>
    <row r="9" spans="1:10" s="9" customFormat="1" ht="39.950000000000003" customHeight="1" x14ac:dyDescent="0.2">
      <c r="A9" s="164" t="s">
        <v>48</v>
      </c>
      <c r="B9" s="165"/>
      <c r="C9" s="165"/>
      <c r="D9" s="165"/>
      <c r="E9" s="165"/>
      <c r="F9" s="165"/>
      <c r="G9" s="165"/>
      <c r="H9" s="166"/>
      <c r="I9" s="166"/>
      <c r="J9" s="166"/>
    </row>
    <row r="10" spans="1:10" ht="92.25" customHeight="1" x14ac:dyDescent="0.2">
      <c r="A10" s="97" t="s">
        <v>54</v>
      </c>
      <c r="B10" s="98" t="s">
        <v>55</v>
      </c>
      <c r="C10" s="96" t="s">
        <v>56</v>
      </c>
      <c r="D10" s="99">
        <v>30</v>
      </c>
      <c r="E10" s="195">
        <v>26</v>
      </c>
      <c r="F10" s="101" t="s">
        <v>20</v>
      </c>
      <c r="G10" s="98" t="s">
        <v>57</v>
      </c>
      <c r="H10" s="102" t="s">
        <v>58</v>
      </c>
      <c r="I10" s="194" t="s">
        <v>2398</v>
      </c>
      <c r="J10" s="193" t="s">
        <v>2395</v>
      </c>
    </row>
    <row r="11" spans="1:10" ht="90.6" customHeight="1" x14ac:dyDescent="0.2">
      <c r="A11" s="97" t="s">
        <v>63</v>
      </c>
      <c r="B11" s="98" t="s">
        <v>64</v>
      </c>
      <c r="C11" s="96" t="s">
        <v>56</v>
      </c>
      <c r="D11" s="99">
        <v>48</v>
      </c>
      <c r="E11" s="195">
        <v>39</v>
      </c>
      <c r="F11" s="101" t="s">
        <v>20</v>
      </c>
      <c r="G11" s="98" t="s">
        <v>57</v>
      </c>
      <c r="H11" s="102" t="s">
        <v>58</v>
      </c>
      <c r="I11" s="194" t="s">
        <v>2398</v>
      </c>
      <c r="J11" s="193" t="s">
        <v>2401</v>
      </c>
    </row>
    <row r="12" spans="1:10" ht="86.25" customHeight="1" x14ac:dyDescent="0.2">
      <c r="A12" s="97" t="s">
        <v>68</v>
      </c>
      <c r="B12" s="98" t="s">
        <v>2354</v>
      </c>
      <c r="C12" s="96" t="s">
        <v>2045</v>
      </c>
      <c r="D12" s="99">
        <v>3</v>
      </c>
      <c r="E12" s="195">
        <v>4</v>
      </c>
      <c r="F12" s="101" t="s">
        <v>20</v>
      </c>
      <c r="G12" s="98" t="s">
        <v>69</v>
      </c>
      <c r="H12" s="102" t="s">
        <v>70</v>
      </c>
      <c r="I12" s="194" t="s">
        <v>2381</v>
      </c>
      <c r="J12" s="194"/>
    </row>
    <row r="13" spans="1:10" ht="87" customHeight="1" x14ac:dyDescent="0.2">
      <c r="A13" s="97" t="s">
        <v>75</v>
      </c>
      <c r="B13" s="98" t="s">
        <v>76</v>
      </c>
      <c r="C13" s="96" t="s">
        <v>2046</v>
      </c>
      <c r="D13" s="99">
        <v>12</v>
      </c>
      <c r="E13" s="195">
        <v>15</v>
      </c>
      <c r="F13" s="101" t="s">
        <v>20</v>
      </c>
      <c r="G13" s="98" t="s">
        <v>77</v>
      </c>
      <c r="H13" s="102" t="s">
        <v>78</v>
      </c>
      <c r="I13" s="194" t="s">
        <v>2381</v>
      </c>
      <c r="J13" s="194"/>
    </row>
    <row r="14" spans="1:10" ht="82.5" customHeight="1" x14ac:dyDescent="0.2">
      <c r="A14" s="97" t="s">
        <v>83</v>
      </c>
      <c r="B14" s="98" t="s">
        <v>84</v>
      </c>
      <c r="C14" s="96" t="s">
        <v>2049</v>
      </c>
      <c r="D14" s="100">
        <v>1</v>
      </c>
      <c r="E14" s="134">
        <v>0</v>
      </c>
      <c r="F14" s="101" t="s">
        <v>20</v>
      </c>
      <c r="G14" s="98" t="s">
        <v>77</v>
      </c>
      <c r="H14" s="102" t="s">
        <v>85</v>
      </c>
      <c r="I14" s="194" t="s">
        <v>2397</v>
      </c>
      <c r="J14" s="193" t="s">
        <v>2402</v>
      </c>
    </row>
    <row r="15" spans="1:10" ht="102" customHeight="1" x14ac:dyDescent="0.2">
      <c r="A15" s="97" t="s">
        <v>91</v>
      </c>
      <c r="B15" s="98" t="s">
        <v>92</v>
      </c>
      <c r="C15" s="96" t="s">
        <v>2050</v>
      </c>
      <c r="D15" s="99">
        <v>2</v>
      </c>
      <c r="E15" s="195">
        <v>1</v>
      </c>
      <c r="F15" s="101" t="s">
        <v>20</v>
      </c>
      <c r="G15" s="98" t="s">
        <v>57</v>
      </c>
      <c r="H15" s="102" t="s">
        <v>93</v>
      </c>
      <c r="I15" s="194" t="s">
        <v>2381</v>
      </c>
      <c r="J15" s="193" t="s">
        <v>2403</v>
      </c>
    </row>
    <row r="16" spans="1:10" s="95" customFormat="1" ht="15" customHeight="1" x14ac:dyDescent="0.2">
      <c r="A16" s="10"/>
      <c r="B16" s="10"/>
      <c r="C16" s="10"/>
      <c r="D16" s="10"/>
      <c r="E16" s="10"/>
      <c r="F16" s="10"/>
      <c r="G16" s="10"/>
      <c r="H16" s="10"/>
      <c r="I16" s="10"/>
      <c r="J16" s="10"/>
    </row>
    <row r="17" spans="1:10" s="95" customFormat="1" ht="15" customHeight="1" x14ac:dyDescent="0.2">
      <c r="A17" s="10"/>
      <c r="B17" s="10"/>
      <c r="C17" s="10"/>
      <c r="D17" s="10"/>
      <c r="E17" s="10"/>
      <c r="F17" s="10"/>
      <c r="G17" s="10"/>
      <c r="H17" s="10"/>
      <c r="I17" s="10"/>
      <c r="J17" s="10"/>
    </row>
    <row r="18" spans="1:10" ht="15" customHeight="1" x14ac:dyDescent="0.2">
      <c r="A18" s="13"/>
      <c r="B18" s="13"/>
      <c r="C18" s="13"/>
      <c r="D18" s="13"/>
      <c r="E18" s="13"/>
      <c r="F18" s="13"/>
      <c r="G18" s="13"/>
      <c r="H18" s="13"/>
      <c r="I18" s="13"/>
      <c r="J18" s="13"/>
    </row>
    <row r="19" spans="1:10" ht="14.25" customHeight="1" x14ac:dyDescent="0.2">
      <c r="A19" s="13"/>
      <c r="B19" s="13"/>
      <c r="C19" s="13"/>
      <c r="D19" s="13"/>
      <c r="E19" s="13"/>
      <c r="F19" s="13"/>
      <c r="G19" s="13"/>
      <c r="H19" s="13"/>
      <c r="I19" s="13"/>
      <c r="J19" s="13"/>
    </row>
    <row r="20" spans="1:10" s="15" customFormat="1" x14ac:dyDescent="0.25">
      <c r="A20" s="14"/>
      <c r="B20" s="14"/>
      <c r="C20" s="14"/>
      <c r="D20" s="14"/>
      <c r="E20" s="14"/>
      <c r="F20" s="14"/>
      <c r="G20" s="14"/>
      <c r="H20" s="14"/>
      <c r="I20" s="14"/>
      <c r="J20" s="14"/>
    </row>
    <row r="21" spans="1:10" s="15" customFormat="1" x14ac:dyDescent="0.25">
      <c r="A21" s="14"/>
      <c r="B21" s="14"/>
      <c r="C21" s="14"/>
      <c r="D21" s="14"/>
      <c r="E21" s="14"/>
      <c r="F21" s="14"/>
      <c r="G21" s="14"/>
      <c r="H21" s="14"/>
      <c r="I21" s="14"/>
      <c r="J21" s="14"/>
    </row>
  </sheetData>
  <mergeCells count="2">
    <mergeCell ref="A1:J1"/>
    <mergeCell ref="A2:J2"/>
  </mergeCells>
  <pageMargins left="0.70866141732283472" right="0.70866141732283472" top="0.74803149606299213" bottom="0.74803149606299213" header="0.31496062992125984" footer="0.31496062992125984"/>
  <pageSetup paperSize="8" scale="60" firstPageNumber="21" fitToHeight="0" orientation="landscape" useFirstPageNumber="1" r:id="rId1"/>
  <headerFooter>
    <oddFooter>&amp;CGodišnji izvještaj o radu za 2025. godinu
UPRAVA POMORSTVA&amp;R&amp;P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6"/>
  <sheetViews>
    <sheetView view="pageBreakPreview" zoomScale="80" zoomScaleNormal="70" zoomScaleSheetLayoutView="80" workbookViewId="0">
      <pane ySplit="4" topLeftCell="A5" activePane="bottomLeft" state="frozen"/>
      <selection activeCell="G5" sqref="G5"/>
      <selection pane="bottomLeft" activeCell="G5" sqref="G5"/>
    </sheetView>
  </sheetViews>
  <sheetFormatPr defaultColWidth="8.85546875" defaultRowHeight="12.75" x14ac:dyDescent="0.2"/>
  <cols>
    <col min="1" max="1" width="13.7109375" style="16" customWidth="1"/>
    <col min="2" max="2" width="41.7109375" style="66" customWidth="1"/>
    <col min="3" max="3" width="37.7109375" style="95" customWidth="1"/>
    <col min="4" max="6" width="37.7109375" style="1" customWidth="1"/>
    <col min="7" max="7" width="40.7109375" style="16" customWidth="1"/>
    <col min="8" max="8" width="65.7109375" style="16" customWidth="1"/>
    <col min="9" max="9" width="23.7109375" style="1" customWidth="1"/>
    <col min="10" max="16384" width="8.85546875" style="1"/>
  </cols>
  <sheetData>
    <row r="1" spans="1:9" s="81" customFormat="1" ht="39.950000000000003" customHeight="1" x14ac:dyDescent="0.3">
      <c r="A1" s="373" t="s">
        <v>2373</v>
      </c>
      <c r="B1" s="373"/>
      <c r="C1" s="373"/>
      <c r="D1" s="373"/>
      <c r="E1" s="373"/>
      <c r="F1" s="373"/>
      <c r="G1" s="373"/>
      <c r="H1" s="373"/>
    </row>
    <row r="2" spans="1:9" s="2" customFormat="1" ht="39.950000000000003" customHeight="1" x14ac:dyDescent="0.3">
      <c r="A2" s="356" t="s">
        <v>1114</v>
      </c>
      <c r="B2" s="356"/>
      <c r="C2" s="356"/>
      <c r="D2" s="356"/>
      <c r="E2" s="356"/>
      <c r="F2" s="356"/>
      <c r="G2" s="356"/>
      <c r="H2" s="356"/>
      <c r="I2" s="82"/>
    </row>
    <row r="3" spans="1:9" ht="39.950000000000003" customHeight="1" x14ac:dyDescent="0.2">
      <c r="A3" s="369" t="s">
        <v>1115</v>
      </c>
      <c r="B3" s="369"/>
      <c r="C3" s="369"/>
      <c r="D3" s="369"/>
      <c r="E3" s="369"/>
      <c r="F3" s="369"/>
      <c r="G3" s="369"/>
      <c r="H3" s="369"/>
    </row>
    <row r="4" spans="1:9" s="4" customFormat="1" ht="60" customHeight="1" x14ac:dyDescent="0.2">
      <c r="A4" s="132" t="s">
        <v>1</v>
      </c>
      <c r="B4" s="132" t="s">
        <v>2</v>
      </c>
      <c r="C4" s="132" t="s">
        <v>3</v>
      </c>
      <c r="D4" s="132" t="s">
        <v>4</v>
      </c>
      <c r="E4" s="132" t="s">
        <v>5</v>
      </c>
      <c r="F4" s="132" t="s">
        <v>2377</v>
      </c>
      <c r="G4" s="132" t="s">
        <v>2374</v>
      </c>
      <c r="H4" s="132" t="s">
        <v>2375</v>
      </c>
    </row>
    <row r="5" spans="1:9" ht="72" customHeight="1" x14ac:dyDescent="0.2">
      <c r="A5" s="289" t="s">
        <v>1116</v>
      </c>
      <c r="B5" s="150" t="s">
        <v>1117</v>
      </c>
      <c r="C5" s="151" t="s">
        <v>1118</v>
      </c>
      <c r="D5" s="133" t="s">
        <v>1119</v>
      </c>
      <c r="E5" s="133" t="s">
        <v>1120</v>
      </c>
      <c r="F5" s="133">
        <v>17</v>
      </c>
      <c r="G5" s="289" t="s">
        <v>2381</v>
      </c>
      <c r="H5" s="289"/>
    </row>
    <row r="6" spans="1:9" ht="51" customHeight="1" x14ac:dyDescent="0.2">
      <c r="A6" s="289" t="s">
        <v>1136</v>
      </c>
      <c r="B6" s="150" t="s">
        <v>1137</v>
      </c>
      <c r="C6" s="151" t="s">
        <v>1138</v>
      </c>
      <c r="D6" s="133" t="s">
        <v>367</v>
      </c>
      <c r="E6" s="133" t="s">
        <v>368</v>
      </c>
      <c r="F6" s="133" t="s">
        <v>2503</v>
      </c>
      <c r="G6" s="289" t="s">
        <v>2381</v>
      </c>
      <c r="H6" s="289"/>
    </row>
    <row r="7" spans="1:9" ht="109.5" customHeight="1" x14ac:dyDescent="0.2">
      <c r="A7" s="289" t="s">
        <v>1156</v>
      </c>
      <c r="B7" s="150" t="s">
        <v>1157</v>
      </c>
      <c r="C7" s="151" t="s">
        <v>1158</v>
      </c>
      <c r="D7" s="133" t="s">
        <v>157</v>
      </c>
      <c r="E7" s="133" t="s">
        <v>648</v>
      </c>
      <c r="F7" s="133">
        <v>2</v>
      </c>
      <c r="G7" s="289" t="s">
        <v>2398</v>
      </c>
      <c r="H7" s="290" t="s">
        <v>2584</v>
      </c>
    </row>
    <row r="8" spans="1:9" ht="66" customHeight="1" x14ac:dyDescent="0.2">
      <c r="A8" s="289" t="s">
        <v>1166</v>
      </c>
      <c r="B8" s="150" t="s">
        <v>1167</v>
      </c>
      <c r="C8" s="151" t="s">
        <v>1168</v>
      </c>
      <c r="D8" s="133" t="s">
        <v>358</v>
      </c>
      <c r="E8" s="133" t="s">
        <v>151</v>
      </c>
      <c r="F8" s="133" t="s">
        <v>107</v>
      </c>
      <c r="G8" s="289" t="s">
        <v>2381</v>
      </c>
      <c r="H8" s="289"/>
    </row>
    <row r="9" spans="1:9" ht="90" customHeight="1" x14ac:dyDescent="0.2">
      <c r="A9" s="357" t="s">
        <v>1177</v>
      </c>
      <c r="B9" s="358" t="s">
        <v>1178</v>
      </c>
      <c r="C9" s="304" t="s">
        <v>1179</v>
      </c>
      <c r="D9" s="133" t="s">
        <v>169</v>
      </c>
      <c r="E9" s="133" t="s">
        <v>1180</v>
      </c>
      <c r="F9" s="133">
        <v>7</v>
      </c>
      <c r="G9" s="289" t="s">
        <v>2381</v>
      </c>
      <c r="H9" s="289"/>
    </row>
    <row r="10" spans="1:9" ht="59.25" customHeight="1" x14ac:dyDescent="0.2">
      <c r="A10" s="357"/>
      <c r="B10" s="358"/>
      <c r="C10" s="304" t="s">
        <v>1184</v>
      </c>
      <c r="D10" s="133" t="s">
        <v>358</v>
      </c>
      <c r="E10" s="133" t="s">
        <v>151</v>
      </c>
      <c r="F10" s="133">
        <v>1</v>
      </c>
      <c r="G10" s="289" t="s">
        <v>2381</v>
      </c>
      <c r="H10" s="289"/>
    </row>
    <row r="11" spans="1:9" ht="62.25" customHeight="1" x14ac:dyDescent="0.2">
      <c r="A11" s="357" t="s">
        <v>1188</v>
      </c>
      <c r="B11" s="367" t="s">
        <v>1189</v>
      </c>
      <c r="C11" s="304" t="s">
        <v>1190</v>
      </c>
      <c r="D11" s="133" t="s">
        <v>358</v>
      </c>
      <c r="E11" s="133" t="s">
        <v>151</v>
      </c>
      <c r="F11" s="133">
        <v>1</v>
      </c>
      <c r="G11" s="289" t="s">
        <v>2381</v>
      </c>
      <c r="H11" s="289"/>
    </row>
    <row r="12" spans="1:9" ht="54" customHeight="1" x14ac:dyDescent="0.2">
      <c r="A12" s="357"/>
      <c r="B12" s="371"/>
      <c r="C12" s="304" t="s">
        <v>2027</v>
      </c>
      <c r="D12" s="133" t="s">
        <v>358</v>
      </c>
      <c r="E12" s="133" t="s">
        <v>151</v>
      </c>
      <c r="F12" s="133">
        <v>1</v>
      </c>
      <c r="G12" s="289" t="s">
        <v>2381</v>
      </c>
      <c r="H12" s="289"/>
    </row>
    <row r="13" spans="1:9" ht="57" customHeight="1" x14ac:dyDescent="0.2">
      <c r="A13" s="289" t="s">
        <v>1199</v>
      </c>
      <c r="B13" s="150" t="s">
        <v>1200</v>
      </c>
      <c r="C13" s="151" t="s">
        <v>1201</v>
      </c>
      <c r="D13" s="133" t="s">
        <v>1202</v>
      </c>
      <c r="E13" s="133" t="s">
        <v>1203</v>
      </c>
      <c r="F13" s="133">
        <v>37</v>
      </c>
      <c r="G13" s="289" t="s">
        <v>2381</v>
      </c>
      <c r="H13" s="289"/>
    </row>
    <row r="14" spans="1:9" ht="69" customHeight="1" x14ac:dyDescent="0.2">
      <c r="A14" s="289" t="s">
        <v>1216</v>
      </c>
      <c r="B14" s="150" t="s">
        <v>1217</v>
      </c>
      <c r="C14" s="151" t="s">
        <v>1218</v>
      </c>
      <c r="D14" s="133" t="s">
        <v>42</v>
      </c>
      <c r="E14" s="133" t="s">
        <v>1219</v>
      </c>
      <c r="F14" s="133">
        <v>9</v>
      </c>
      <c r="G14" s="289" t="s">
        <v>2381</v>
      </c>
      <c r="H14" s="290" t="s">
        <v>2585</v>
      </c>
    </row>
    <row r="15" spans="1:9" s="9" customFormat="1" ht="39.950000000000003" customHeight="1" x14ac:dyDescent="0.2">
      <c r="A15" s="369" t="s">
        <v>1227</v>
      </c>
      <c r="B15" s="369"/>
      <c r="C15" s="369"/>
      <c r="D15" s="369"/>
      <c r="E15" s="369"/>
      <c r="F15" s="369"/>
      <c r="G15" s="369"/>
      <c r="H15" s="369"/>
    </row>
    <row r="16" spans="1:9" ht="227.25" customHeight="1" x14ac:dyDescent="0.2">
      <c r="A16" s="359" t="s">
        <v>2655</v>
      </c>
      <c r="B16" s="362" t="s">
        <v>2654</v>
      </c>
      <c r="C16" s="151" t="s">
        <v>1228</v>
      </c>
      <c r="D16" s="134" t="s">
        <v>81</v>
      </c>
      <c r="E16" s="134" t="s">
        <v>1229</v>
      </c>
      <c r="F16" s="134">
        <v>0.46</v>
      </c>
      <c r="G16" s="289" t="s">
        <v>2408</v>
      </c>
      <c r="H16" s="292" t="s">
        <v>2504</v>
      </c>
    </row>
    <row r="17" spans="1:8" ht="78" customHeight="1" x14ac:dyDescent="0.2">
      <c r="A17" s="360"/>
      <c r="B17" s="363"/>
      <c r="C17" s="304" t="s">
        <v>1244</v>
      </c>
      <c r="D17" s="133" t="s">
        <v>1245</v>
      </c>
      <c r="E17" s="133" t="s">
        <v>53</v>
      </c>
      <c r="F17" s="133">
        <v>34</v>
      </c>
      <c r="G17" s="289" t="s">
        <v>2381</v>
      </c>
      <c r="H17" s="289"/>
    </row>
    <row r="18" spans="1:8" ht="66.75" customHeight="1" x14ac:dyDescent="0.2">
      <c r="A18" s="360"/>
      <c r="B18" s="363"/>
      <c r="C18" s="304" t="s">
        <v>1250</v>
      </c>
      <c r="D18" s="133" t="s">
        <v>157</v>
      </c>
      <c r="E18" s="58" t="s">
        <v>90</v>
      </c>
      <c r="F18" s="58">
        <v>1</v>
      </c>
      <c r="G18" s="289" t="s">
        <v>2381</v>
      </c>
      <c r="H18" s="289"/>
    </row>
    <row r="19" spans="1:8" ht="99" customHeight="1" x14ac:dyDescent="0.2">
      <c r="A19" s="360"/>
      <c r="B19" s="363"/>
      <c r="C19" s="151" t="s">
        <v>1253</v>
      </c>
      <c r="D19" s="133" t="s">
        <v>1254</v>
      </c>
      <c r="E19" s="133" t="s">
        <v>1255</v>
      </c>
      <c r="F19" s="133">
        <v>10</v>
      </c>
      <c r="G19" s="289" t="s">
        <v>2381</v>
      </c>
      <c r="H19" s="150"/>
    </row>
    <row r="20" spans="1:8" ht="85.5" customHeight="1" x14ac:dyDescent="0.2">
      <c r="A20" s="360"/>
      <c r="B20" s="363"/>
      <c r="C20" s="151" t="s">
        <v>1262</v>
      </c>
      <c r="D20" s="133" t="s">
        <v>169</v>
      </c>
      <c r="E20" s="133" t="s">
        <v>90</v>
      </c>
      <c r="F20" s="133">
        <v>0</v>
      </c>
      <c r="G20" s="289" t="s">
        <v>2398</v>
      </c>
      <c r="H20" s="150" t="s">
        <v>2505</v>
      </c>
    </row>
    <row r="21" spans="1:8" ht="51" customHeight="1" x14ac:dyDescent="0.2">
      <c r="A21" s="360"/>
      <c r="B21" s="363"/>
      <c r="C21" s="304" t="s">
        <v>1266</v>
      </c>
      <c r="D21" s="133" t="s">
        <v>157</v>
      </c>
      <c r="E21" s="133" t="s">
        <v>90</v>
      </c>
      <c r="F21" s="133">
        <v>1</v>
      </c>
      <c r="G21" s="289" t="s">
        <v>2381</v>
      </c>
      <c r="H21" s="289"/>
    </row>
    <row r="22" spans="1:8" ht="51.75" customHeight="1" x14ac:dyDescent="0.2">
      <c r="A22" s="361"/>
      <c r="B22" s="364"/>
      <c r="C22" s="304" t="s">
        <v>1271</v>
      </c>
      <c r="D22" s="134" t="s">
        <v>126</v>
      </c>
      <c r="E22" s="134" t="s">
        <v>1272</v>
      </c>
      <c r="F22" s="134">
        <v>0.45</v>
      </c>
      <c r="G22" s="289" t="s">
        <v>2381</v>
      </c>
      <c r="H22" s="289"/>
    </row>
    <row r="23" spans="1:8" ht="88.5" customHeight="1" x14ac:dyDescent="0.2">
      <c r="A23" s="289" t="s">
        <v>1279</v>
      </c>
      <c r="B23" s="290" t="s">
        <v>2031</v>
      </c>
      <c r="C23" s="304" t="s">
        <v>1280</v>
      </c>
      <c r="D23" s="134" t="s">
        <v>358</v>
      </c>
      <c r="E23" s="134" t="s">
        <v>151</v>
      </c>
      <c r="F23" s="134">
        <v>1</v>
      </c>
      <c r="G23" s="289" t="s">
        <v>2381</v>
      </c>
      <c r="H23" s="289"/>
    </row>
    <row r="24" spans="1:8" ht="68.25" customHeight="1" x14ac:dyDescent="0.2">
      <c r="A24" s="289" t="s">
        <v>1285</v>
      </c>
      <c r="B24" s="150" t="s">
        <v>1286</v>
      </c>
      <c r="C24" s="151" t="s">
        <v>1271</v>
      </c>
      <c r="D24" s="134" t="s">
        <v>1287</v>
      </c>
      <c r="E24" s="134" t="s">
        <v>1288</v>
      </c>
      <c r="F24" s="134">
        <v>0.6</v>
      </c>
      <c r="G24" s="289" t="s">
        <v>2381</v>
      </c>
      <c r="H24" s="150"/>
    </row>
    <row r="25" spans="1:8" ht="102.75" customHeight="1" x14ac:dyDescent="0.2">
      <c r="A25" s="289" t="s">
        <v>1295</v>
      </c>
      <c r="B25" s="290" t="s">
        <v>1296</v>
      </c>
      <c r="C25" s="304" t="s">
        <v>1297</v>
      </c>
      <c r="D25" s="133" t="s">
        <v>169</v>
      </c>
      <c r="E25" s="133" t="s">
        <v>90</v>
      </c>
      <c r="F25" s="133">
        <v>1</v>
      </c>
      <c r="G25" s="289" t="s">
        <v>2381</v>
      </c>
      <c r="H25" s="289"/>
    </row>
    <row r="26" spans="1:8" ht="120.75" customHeight="1" x14ac:dyDescent="0.2">
      <c r="A26" s="289" t="s">
        <v>1303</v>
      </c>
      <c r="B26" s="290" t="s">
        <v>1304</v>
      </c>
      <c r="C26" s="304" t="s">
        <v>1305</v>
      </c>
      <c r="D26" s="133" t="s">
        <v>169</v>
      </c>
      <c r="E26" s="133" t="s">
        <v>798</v>
      </c>
      <c r="F26" s="133">
        <v>0</v>
      </c>
      <c r="G26" s="303" t="s">
        <v>2398</v>
      </c>
      <c r="H26" s="290" t="s">
        <v>2586</v>
      </c>
    </row>
    <row r="27" spans="1:8" ht="55.5" customHeight="1" x14ac:dyDescent="0.2">
      <c r="A27" s="357" t="s">
        <v>1309</v>
      </c>
      <c r="B27" s="358" t="s">
        <v>1310</v>
      </c>
      <c r="C27" s="304" t="s">
        <v>1311</v>
      </c>
      <c r="D27" s="133" t="s">
        <v>169</v>
      </c>
      <c r="E27" s="133" t="s">
        <v>90</v>
      </c>
      <c r="F27" s="133">
        <v>1</v>
      </c>
      <c r="G27" s="289" t="s">
        <v>2381</v>
      </c>
      <c r="H27" s="289"/>
    </row>
    <row r="28" spans="1:8" ht="99" customHeight="1" x14ac:dyDescent="0.2">
      <c r="A28" s="357"/>
      <c r="B28" s="358"/>
      <c r="C28" s="304" t="s">
        <v>1315</v>
      </c>
      <c r="D28" s="133" t="s">
        <v>169</v>
      </c>
      <c r="E28" s="133" t="s">
        <v>90</v>
      </c>
      <c r="F28" s="133">
        <v>0</v>
      </c>
      <c r="G28" s="303" t="s">
        <v>2398</v>
      </c>
      <c r="H28" s="290" t="s">
        <v>2587</v>
      </c>
    </row>
    <row r="29" spans="1:8" ht="168" customHeight="1" x14ac:dyDescent="0.2">
      <c r="A29" s="289" t="s">
        <v>1319</v>
      </c>
      <c r="B29" s="290" t="s">
        <v>1320</v>
      </c>
      <c r="C29" s="304" t="s">
        <v>1321</v>
      </c>
      <c r="D29" s="133" t="s">
        <v>169</v>
      </c>
      <c r="E29" s="133" t="s">
        <v>90</v>
      </c>
      <c r="F29" s="133">
        <v>0</v>
      </c>
      <c r="G29" s="303" t="s">
        <v>2398</v>
      </c>
      <c r="H29" s="290" t="s">
        <v>2506</v>
      </c>
    </row>
    <row r="30" spans="1:8" ht="75" customHeight="1" x14ac:dyDescent="0.2">
      <c r="A30" s="319" t="s">
        <v>1325</v>
      </c>
      <c r="B30" s="150" t="s">
        <v>1326</v>
      </c>
      <c r="C30" s="151" t="s">
        <v>1327</v>
      </c>
      <c r="D30" s="133" t="s">
        <v>1254</v>
      </c>
      <c r="E30" s="133" t="s">
        <v>74</v>
      </c>
      <c r="F30" s="133">
        <v>12</v>
      </c>
      <c r="G30" s="317" t="s">
        <v>2381</v>
      </c>
      <c r="H30" s="317"/>
    </row>
    <row r="31" spans="1:8" ht="76.5" customHeight="1" x14ac:dyDescent="0.2">
      <c r="A31" s="298" t="s">
        <v>1334</v>
      </c>
      <c r="B31" s="290" t="s">
        <v>1335</v>
      </c>
      <c r="C31" s="304" t="s">
        <v>1336</v>
      </c>
      <c r="D31" s="133" t="s">
        <v>169</v>
      </c>
      <c r="E31" s="133" t="s">
        <v>158</v>
      </c>
      <c r="F31" s="133">
        <v>2</v>
      </c>
      <c r="G31" s="289" t="s">
        <v>2381</v>
      </c>
      <c r="H31" s="289"/>
    </row>
    <row r="32" spans="1:8" ht="72" customHeight="1" x14ac:dyDescent="0.2">
      <c r="A32" s="298" t="s">
        <v>1340</v>
      </c>
      <c r="B32" s="290" t="s">
        <v>1341</v>
      </c>
      <c r="C32" s="304" t="s">
        <v>1342</v>
      </c>
      <c r="D32" s="133" t="s">
        <v>169</v>
      </c>
      <c r="E32" s="133" t="s">
        <v>90</v>
      </c>
      <c r="F32" s="133">
        <v>1</v>
      </c>
      <c r="G32" s="289" t="s">
        <v>2381</v>
      </c>
      <c r="H32" s="289"/>
    </row>
    <row r="33" spans="1:8" ht="136.5" customHeight="1" x14ac:dyDescent="0.2">
      <c r="A33" s="298" t="s">
        <v>1345</v>
      </c>
      <c r="B33" s="290" t="s">
        <v>1346</v>
      </c>
      <c r="C33" s="304" t="s">
        <v>1347</v>
      </c>
      <c r="D33" s="133" t="s">
        <v>169</v>
      </c>
      <c r="E33" s="133" t="s">
        <v>90</v>
      </c>
      <c r="F33" s="133">
        <v>0</v>
      </c>
      <c r="G33" s="303" t="s">
        <v>2398</v>
      </c>
      <c r="H33" s="290" t="s">
        <v>2588</v>
      </c>
    </row>
    <row r="34" spans="1:8" ht="105.75" customHeight="1" x14ac:dyDescent="0.2">
      <c r="A34" s="298" t="s">
        <v>1350</v>
      </c>
      <c r="B34" s="290" t="s">
        <v>1351</v>
      </c>
      <c r="C34" s="304" t="s">
        <v>1347</v>
      </c>
      <c r="D34" s="133" t="s">
        <v>169</v>
      </c>
      <c r="E34" s="133" t="s">
        <v>90</v>
      </c>
      <c r="F34" s="133">
        <v>0</v>
      </c>
      <c r="G34" s="303" t="s">
        <v>2398</v>
      </c>
      <c r="H34" s="290" t="s">
        <v>2590</v>
      </c>
    </row>
    <row r="35" spans="1:8" ht="111.75" customHeight="1" x14ac:dyDescent="0.2">
      <c r="A35" s="298" t="s">
        <v>1354</v>
      </c>
      <c r="B35" s="290" t="s">
        <v>1355</v>
      </c>
      <c r="C35" s="304" t="s">
        <v>1342</v>
      </c>
      <c r="D35" s="133" t="s">
        <v>169</v>
      </c>
      <c r="E35" s="133" t="s">
        <v>90</v>
      </c>
      <c r="F35" s="133">
        <v>0</v>
      </c>
      <c r="G35" s="303" t="s">
        <v>2398</v>
      </c>
      <c r="H35" s="290" t="s">
        <v>2589</v>
      </c>
    </row>
    <row r="36" spans="1:8" ht="81.75" customHeight="1" x14ac:dyDescent="0.2">
      <c r="A36" s="376" t="s">
        <v>1358</v>
      </c>
      <c r="B36" s="358" t="s">
        <v>1359</v>
      </c>
      <c r="C36" s="304" t="s">
        <v>1360</v>
      </c>
      <c r="D36" s="133" t="s">
        <v>169</v>
      </c>
      <c r="E36" s="133" t="s">
        <v>1229</v>
      </c>
      <c r="F36" s="134">
        <v>0.5</v>
      </c>
      <c r="G36" s="289" t="s">
        <v>2381</v>
      </c>
      <c r="H36" s="289"/>
    </row>
    <row r="37" spans="1:8" ht="51.75" customHeight="1" x14ac:dyDescent="0.2">
      <c r="A37" s="376"/>
      <c r="B37" s="358"/>
      <c r="C37" s="304" t="s">
        <v>1364</v>
      </c>
      <c r="D37" s="133" t="s">
        <v>1365</v>
      </c>
      <c r="E37" s="133" t="s">
        <v>1366</v>
      </c>
      <c r="F37" s="133">
        <v>550</v>
      </c>
      <c r="G37" s="289" t="s">
        <v>2381</v>
      </c>
      <c r="H37" s="289"/>
    </row>
    <row r="38" spans="1:8" ht="50.25" customHeight="1" x14ac:dyDescent="0.2">
      <c r="A38" s="376" t="s">
        <v>1371</v>
      </c>
      <c r="B38" s="358" t="s">
        <v>1372</v>
      </c>
      <c r="C38" s="304" t="s">
        <v>1373</v>
      </c>
      <c r="D38" s="133" t="s">
        <v>1374</v>
      </c>
      <c r="E38" s="133" t="s">
        <v>1375</v>
      </c>
      <c r="F38" s="133">
        <v>15</v>
      </c>
      <c r="G38" s="289" t="s">
        <v>2381</v>
      </c>
      <c r="H38" s="289"/>
    </row>
    <row r="39" spans="1:8" ht="60" customHeight="1" x14ac:dyDescent="0.2">
      <c r="A39" s="376"/>
      <c r="B39" s="358"/>
      <c r="C39" s="304" t="s">
        <v>1379</v>
      </c>
      <c r="D39" s="133" t="s">
        <v>169</v>
      </c>
      <c r="E39" s="133" t="s">
        <v>1375</v>
      </c>
      <c r="F39" s="133">
        <v>15</v>
      </c>
      <c r="G39" s="289" t="s">
        <v>2381</v>
      </c>
      <c r="H39" s="289"/>
    </row>
    <row r="40" spans="1:8" ht="75" customHeight="1" x14ac:dyDescent="0.2">
      <c r="A40" s="298" t="s">
        <v>1383</v>
      </c>
      <c r="B40" s="290" t="s">
        <v>1384</v>
      </c>
      <c r="C40" s="304" t="s">
        <v>1385</v>
      </c>
      <c r="D40" s="133" t="s">
        <v>1386</v>
      </c>
      <c r="E40" s="133" t="s">
        <v>53</v>
      </c>
      <c r="F40" s="133">
        <v>30</v>
      </c>
      <c r="G40" s="289" t="s">
        <v>2381</v>
      </c>
      <c r="H40" s="289"/>
    </row>
    <row r="41" spans="1:8" ht="69.75" customHeight="1" x14ac:dyDescent="0.2">
      <c r="A41" s="298" t="s">
        <v>1391</v>
      </c>
      <c r="B41" s="290" t="s">
        <v>1392</v>
      </c>
      <c r="C41" s="304" t="s">
        <v>1393</v>
      </c>
      <c r="D41" s="134" t="s">
        <v>358</v>
      </c>
      <c r="E41" s="134" t="s">
        <v>1394</v>
      </c>
      <c r="F41" s="134">
        <v>1</v>
      </c>
      <c r="G41" s="289" t="s">
        <v>2381</v>
      </c>
      <c r="H41" s="289"/>
    </row>
    <row r="42" spans="1:8" ht="79.5" customHeight="1" x14ac:dyDescent="0.2">
      <c r="A42" s="298" t="s">
        <v>1399</v>
      </c>
      <c r="B42" s="290" t="s">
        <v>1400</v>
      </c>
      <c r="C42" s="304" t="s">
        <v>1401</v>
      </c>
      <c r="D42" s="134" t="s">
        <v>797</v>
      </c>
      <c r="E42" s="134" t="s">
        <v>1402</v>
      </c>
      <c r="F42" s="134" t="s">
        <v>2508</v>
      </c>
      <c r="G42" s="289" t="s">
        <v>2381</v>
      </c>
      <c r="H42" s="290"/>
    </row>
    <row r="43" spans="1:8" ht="201.75" customHeight="1" x14ac:dyDescent="0.2">
      <c r="A43" s="298" t="s">
        <v>1406</v>
      </c>
      <c r="B43" s="150" t="s">
        <v>1407</v>
      </c>
      <c r="C43" s="151" t="s">
        <v>1408</v>
      </c>
      <c r="D43" s="134" t="s">
        <v>1409</v>
      </c>
      <c r="E43" s="134" t="s">
        <v>1394</v>
      </c>
      <c r="F43" s="134">
        <v>1</v>
      </c>
      <c r="G43" s="289" t="s">
        <v>2381</v>
      </c>
      <c r="H43" s="289"/>
    </row>
    <row r="44" spans="1:8" ht="99.75" customHeight="1" x14ac:dyDescent="0.2">
      <c r="A44" s="298" t="s">
        <v>1416</v>
      </c>
      <c r="B44" s="290" t="s">
        <v>1417</v>
      </c>
      <c r="C44" s="304" t="s">
        <v>1418</v>
      </c>
      <c r="D44" s="134" t="s">
        <v>797</v>
      </c>
      <c r="E44" s="134" t="s">
        <v>1419</v>
      </c>
      <c r="F44" s="156">
        <v>2</v>
      </c>
      <c r="G44" s="289" t="s">
        <v>2381</v>
      </c>
      <c r="H44" s="289"/>
    </row>
    <row r="45" spans="1:8" ht="103.5" customHeight="1" x14ac:dyDescent="0.2">
      <c r="A45" s="298" t="s">
        <v>1423</v>
      </c>
      <c r="B45" s="290" t="s">
        <v>1424</v>
      </c>
      <c r="C45" s="304" t="s">
        <v>1425</v>
      </c>
      <c r="D45" s="134" t="s">
        <v>358</v>
      </c>
      <c r="E45" s="134" t="s">
        <v>1394</v>
      </c>
      <c r="F45" s="134">
        <v>1</v>
      </c>
      <c r="G45" s="289" t="s">
        <v>2381</v>
      </c>
      <c r="H45" s="289"/>
    </row>
    <row r="46" spans="1:8" ht="39" customHeight="1" x14ac:dyDescent="0.2">
      <c r="A46" s="369" t="s">
        <v>2125</v>
      </c>
      <c r="B46" s="369"/>
      <c r="C46" s="369"/>
      <c r="D46" s="369"/>
      <c r="E46" s="369"/>
      <c r="F46" s="369"/>
      <c r="G46" s="369"/>
      <c r="H46" s="369"/>
    </row>
    <row r="47" spans="1:8" ht="96.75" customHeight="1" x14ac:dyDescent="0.2">
      <c r="A47" s="380" t="s">
        <v>1429</v>
      </c>
      <c r="B47" s="367" t="s">
        <v>1430</v>
      </c>
      <c r="C47" s="178" t="s">
        <v>1431</v>
      </c>
      <c r="D47" s="134" t="s">
        <v>1432</v>
      </c>
      <c r="E47" s="134" t="s">
        <v>1433</v>
      </c>
      <c r="F47" s="134">
        <v>0.6</v>
      </c>
      <c r="G47" s="289" t="s">
        <v>2408</v>
      </c>
      <c r="H47" s="289"/>
    </row>
    <row r="48" spans="1:8" ht="88.5" customHeight="1" x14ac:dyDescent="0.2">
      <c r="A48" s="381"/>
      <c r="B48" s="371"/>
      <c r="C48" s="178" t="s">
        <v>1456</v>
      </c>
      <c r="D48" s="133" t="s">
        <v>157</v>
      </c>
      <c r="E48" s="133" t="s">
        <v>648</v>
      </c>
      <c r="F48" s="133">
        <v>0</v>
      </c>
      <c r="G48" s="289" t="s">
        <v>2397</v>
      </c>
      <c r="H48" s="290" t="s">
        <v>2591</v>
      </c>
    </row>
    <row r="49" spans="1:8" ht="90.75" customHeight="1" x14ac:dyDescent="0.2">
      <c r="A49" s="289" t="s">
        <v>1462</v>
      </c>
      <c r="B49" s="290" t="s">
        <v>1463</v>
      </c>
      <c r="C49" s="304" t="s">
        <v>1464</v>
      </c>
      <c r="D49" s="134" t="s">
        <v>1465</v>
      </c>
      <c r="E49" s="134" t="s">
        <v>1466</v>
      </c>
      <c r="F49" s="134" t="s">
        <v>2509</v>
      </c>
      <c r="G49" s="289" t="s">
        <v>2381</v>
      </c>
      <c r="H49" s="289" t="s">
        <v>2510</v>
      </c>
    </row>
    <row r="50" spans="1:8" ht="87" customHeight="1" x14ac:dyDescent="0.2">
      <c r="A50" s="289" t="s">
        <v>1470</v>
      </c>
      <c r="B50" s="150" t="s">
        <v>1471</v>
      </c>
      <c r="C50" s="151" t="s">
        <v>1472</v>
      </c>
      <c r="D50" s="134" t="s">
        <v>1473</v>
      </c>
      <c r="E50" s="134" t="s">
        <v>1474</v>
      </c>
      <c r="F50" s="42">
        <v>5.1000000000000004E-3</v>
      </c>
      <c r="G50" s="291" t="s">
        <v>2511</v>
      </c>
      <c r="H50" s="289" t="s">
        <v>2510</v>
      </c>
    </row>
    <row r="51" spans="1:8" ht="92.25" customHeight="1" x14ac:dyDescent="0.2">
      <c r="A51" s="289" t="s">
        <v>1488</v>
      </c>
      <c r="B51" s="150" t="s">
        <v>1489</v>
      </c>
      <c r="C51" s="151" t="s">
        <v>1490</v>
      </c>
      <c r="D51" s="134" t="s">
        <v>1491</v>
      </c>
      <c r="E51" s="134" t="s">
        <v>1492</v>
      </c>
      <c r="F51" s="134" t="s">
        <v>2512</v>
      </c>
      <c r="G51" s="291" t="s">
        <v>2381</v>
      </c>
      <c r="H51" s="289"/>
    </row>
    <row r="52" spans="1:8" s="4" customFormat="1" ht="97.5" customHeight="1" x14ac:dyDescent="0.2">
      <c r="A52" s="296" t="s">
        <v>1511</v>
      </c>
      <c r="B52" s="290" t="s">
        <v>1512</v>
      </c>
      <c r="C52" s="304" t="s">
        <v>1513</v>
      </c>
      <c r="D52" s="134" t="s">
        <v>788</v>
      </c>
      <c r="E52" s="134" t="s">
        <v>1514</v>
      </c>
      <c r="F52" s="134">
        <v>0.25</v>
      </c>
      <c r="G52" s="289" t="s">
        <v>2381</v>
      </c>
      <c r="H52" s="289"/>
    </row>
    <row r="53" spans="1:8" s="65" customFormat="1" ht="15" customHeight="1" x14ac:dyDescent="0.2">
      <c r="A53" s="379" t="s">
        <v>2356</v>
      </c>
      <c r="B53" s="379"/>
      <c r="C53" s="379"/>
      <c r="D53" s="379"/>
      <c r="E53" s="379"/>
      <c r="F53" s="379"/>
      <c r="G53" s="379"/>
      <c r="H53" s="379"/>
    </row>
    <row r="54" spans="1:8" s="4" customFormat="1" ht="39.950000000000003" customHeight="1" x14ac:dyDescent="0.2">
      <c r="A54" s="369" t="s">
        <v>1518</v>
      </c>
      <c r="B54" s="369"/>
      <c r="C54" s="369"/>
      <c r="D54" s="369"/>
      <c r="E54" s="369"/>
      <c r="F54" s="369"/>
      <c r="G54" s="369"/>
      <c r="H54" s="369"/>
    </row>
    <row r="55" spans="1:8" s="66" customFormat="1" ht="66" customHeight="1" x14ac:dyDescent="0.2">
      <c r="A55" s="357" t="s">
        <v>1519</v>
      </c>
      <c r="B55" s="358" t="s">
        <v>1520</v>
      </c>
      <c r="C55" s="304" t="s">
        <v>1521</v>
      </c>
      <c r="D55" s="134" t="s">
        <v>358</v>
      </c>
      <c r="E55" s="134" t="s">
        <v>151</v>
      </c>
      <c r="F55" s="134" t="s">
        <v>2592</v>
      </c>
      <c r="G55" s="303" t="s">
        <v>2398</v>
      </c>
      <c r="H55" s="290" t="s">
        <v>2513</v>
      </c>
    </row>
    <row r="56" spans="1:8" s="66" customFormat="1" ht="72" customHeight="1" x14ac:dyDescent="0.2">
      <c r="A56" s="357"/>
      <c r="B56" s="358"/>
      <c r="C56" s="304" t="s">
        <v>1526</v>
      </c>
      <c r="D56" s="134" t="s">
        <v>358</v>
      </c>
      <c r="E56" s="134" t="s">
        <v>151</v>
      </c>
      <c r="F56" s="134">
        <v>1</v>
      </c>
      <c r="G56" s="289" t="s">
        <v>2381</v>
      </c>
      <c r="H56" s="289"/>
    </row>
    <row r="57" spans="1:8" s="66" customFormat="1" ht="54.75" customHeight="1" x14ac:dyDescent="0.2">
      <c r="A57" s="357"/>
      <c r="B57" s="358"/>
      <c r="C57" s="304" t="s">
        <v>2034</v>
      </c>
      <c r="D57" s="134" t="s">
        <v>710</v>
      </c>
      <c r="E57" s="134" t="s">
        <v>1530</v>
      </c>
      <c r="F57" s="134">
        <v>0.88</v>
      </c>
      <c r="G57" s="289" t="s">
        <v>2381</v>
      </c>
      <c r="H57" s="289"/>
    </row>
    <row r="58" spans="1:8" s="66" customFormat="1" ht="54" customHeight="1" x14ac:dyDescent="0.2">
      <c r="A58" s="357"/>
      <c r="B58" s="358"/>
      <c r="C58" s="304" t="s">
        <v>1534</v>
      </c>
      <c r="D58" s="134" t="s">
        <v>169</v>
      </c>
      <c r="E58" s="134" t="s">
        <v>90</v>
      </c>
      <c r="F58" s="155" t="s">
        <v>468</v>
      </c>
      <c r="G58" s="289" t="s">
        <v>2381</v>
      </c>
      <c r="H58" s="289"/>
    </row>
    <row r="59" spans="1:8" ht="93" customHeight="1" x14ac:dyDescent="0.2">
      <c r="A59" s="296" t="s">
        <v>1538</v>
      </c>
      <c r="B59" s="139" t="s">
        <v>1539</v>
      </c>
      <c r="C59" s="304" t="s">
        <v>1540</v>
      </c>
      <c r="D59" s="133" t="s">
        <v>169</v>
      </c>
      <c r="E59" s="51" t="s">
        <v>90</v>
      </c>
      <c r="F59" s="51">
        <v>1</v>
      </c>
      <c r="G59" s="289" t="s">
        <v>2381</v>
      </c>
      <c r="H59" s="289"/>
    </row>
    <row r="60" spans="1:8" ht="51.75" customHeight="1" x14ac:dyDescent="0.2">
      <c r="A60" s="357" t="s">
        <v>1544</v>
      </c>
      <c r="B60" s="358" t="s">
        <v>1545</v>
      </c>
      <c r="C60" s="304" t="s">
        <v>1546</v>
      </c>
      <c r="D60" s="133" t="s">
        <v>169</v>
      </c>
      <c r="E60" s="51" t="s">
        <v>158</v>
      </c>
      <c r="F60" s="51">
        <v>0</v>
      </c>
      <c r="G60" s="289" t="s">
        <v>2397</v>
      </c>
      <c r="H60" s="290" t="s">
        <v>2593</v>
      </c>
    </row>
    <row r="61" spans="1:8" ht="74.25" customHeight="1" x14ac:dyDescent="0.2">
      <c r="A61" s="357"/>
      <c r="B61" s="358"/>
      <c r="C61" s="304" t="s">
        <v>1549</v>
      </c>
      <c r="D61" s="134" t="s">
        <v>299</v>
      </c>
      <c r="E61" s="134" t="s">
        <v>300</v>
      </c>
      <c r="F61" s="134">
        <v>1</v>
      </c>
      <c r="G61" s="289" t="s">
        <v>2381</v>
      </c>
      <c r="H61" s="289"/>
    </row>
    <row r="62" spans="1:8" ht="62.25" customHeight="1" x14ac:dyDescent="0.2">
      <c r="A62" s="357"/>
      <c r="B62" s="358"/>
      <c r="C62" s="304" t="s">
        <v>1553</v>
      </c>
      <c r="D62" s="134" t="s">
        <v>299</v>
      </c>
      <c r="E62" s="134" t="s">
        <v>300</v>
      </c>
      <c r="F62" s="134">
        <v>1</v>
      </c>
      <c r="G62" s="289" t="s">
        <v>2381</v>
      </c>
      <c r="H62" s="289"/>
    </row>
    <row r="63" spans="1:8" ht="69" customHeight="1" x14ac:dyDescent="0.2">
      <c r="A63" s="357"/>
      <c r="B63" s="358"/>
      <c r="C63" s="304" t="s">
        <v>1838</v>
      </c>
      <c r="D63" s="134" t="s">
        <v>1465</v>
      </c>
      <c r="E63" s="134" t="s">
        <v>1466</v>
      </c>
      <c r="F63" s="134" t="s">
        <v>2514</v>
      </c>
      <c r="G63" s="289" t="s">
        <v>2381</v>
      </c>
      <c r="H63" s="289"/>
    </row>
    <row r="64" spans="1:8" ht="147" customHeight="1" x14ac:dyDescent="0.2">
      <c r="A64" s="357"/>
      <c r="B64" s="358"/>
      <c r="C64" s="304" t="s">
        <v>2035</v>
      </c>
      <c r="D64" s="134" t="s">
        <v>1559</v>
      </c>
      <c r="E64" s="134" t="s">
        <v>1560</v>
      </c>
      <c r="F64" s="42">
        <v>0.15</v>
      </c>
      <c r="G64" s="303" t="s">
        <v>2515</v>
      </c>
      <c r="H64" s="290" t="s">
        <v>2635</v>
      </c>
    </row>
    <row r="65" spans="1:8" ht="63" customHeight="1" x14ac:dyDescent="0.2">
      <c r="A65" s="296" t="s">
        <v>1563</v>
      </c>
      <c r="B65" s="184" t="s">
        <v>1564</v>
      </c>
      <c r="C65" s="151" t="s">
        <v>1565</v>
      </c>
      <c r="D65" s="133" t="s">
        <v>1566</v>
      </c>
      <c r="E65" s="140" t="s">
        <v>144</v>
      </c>
      <c r="F65" s="321" t="s">
        <v>2516</v>
      </c>
      <c r="G65" s="289" t="s">
        <v>2381</v>
      </c>
      <c r="H65" s="150"/>
    </row>
    <row r="66" spans="1:8" ht="86.25" customHeight="1" x14ac:dyDescent="0.2">
      <c r="A66" s="289" t="s">
        <v>1570</v>
      </c>
      <c r="B66" s="290" t="s">
        <v>1463</v>
      </c>
      <c r="C66" s="304" t="s">
        <v>1464</v>
      </c>
      <c r="D66" s="134" t="s">
        <v>1465</v>
      </c>
      <c r="E66" s="134" t="s">
        <v>1466</v>
      </c>
      <c r="F66" s="134" t="s">
        <v>2514</v>
      </c>
      <c r="G66" s="289" t="s">
        <v>2381</v>
      </c>
      <c r="H66" s="289"/>
    </row>
    <row r="67" spans="1:8" ht="73.5" customHeight="1" x14ac:dyDescent="0.2">
      <c r="A67" s="289" t="s">
        <v>1574</v>
      </c>
      <c r="B67" s="150" t="s">
        <v>1471</v>
      </c>
      <c r="C67" s="151" t="s">
        <v>1575</v>
      </c>
      <c r="D67" s="134" t="s">
        <v>1473</v>
      </c>
      <c r="E67" s="134" t="s">
        <v>1474</v>
      </c>
      <c r="F67" s="134" t="s">
        <v>2517</v>
      </c>
      <c r="G67" s="289" t="s">
        <v>2381</v>
      </c>
      <c r="H67" s="289"/>
    </row>
    <row r="68" spans="1:8" ht="103.5" customHeight="1" x14ac:dyDescent="0.2">
      <c r="A68" s="289" t="s">
        <v>1581</v>
      </c>
      <c r="B68" s="290" t="s">
        <v>1582</v>
      </c>
      <c r="C68" s="304" t="s">
        <v>1490</v>
      </c>
      <c r="D68" s="134" t="s">
        <v>1491</v>
      </c>
      <c r="E68" s="134" t="s">
        <v>1492</v>
      </c>
      <c r="F68" s="134" t="s">
        <v>2518</v>
      </c>
      <c r="G68" s="289" t="s">
        <v>2381</v>
      </c>
      <c r="H68" s="289"/>
    </row>
    <row r="69" spans="1:8" ht="90.75" customHeight="1" x14ac:dyDescent="0.2">
      <c r="A69" s="289" t="s">
        <v>1585</v>
      </c>
      <c r="B69" s="150" t="s">
        <v>1512</v>
      </c>
      <c r="C69" s="151" t="s">
        <v>1513</v>
      </c>
      <c r="D69" s="305" t="s">
        <v>788</v>
      </c>
      <c r="E69" s="305" t="s">
        <v>1514</v>
      </c>
      <c r="F69" s="134">
        <v>0.25</v>
      </c>
      <c r="G69" s="289" t="s">
        <v>2381</v>
      </c>
      <c r="H69" s="289"/>
    </row>
    <row r="70" spans="1:8" s="4" customFormat="1" ht="82.5" customHeight="1" x14ac:dyDescent="0.2">
      <c r="A70" s="291" t="s">
        <v>1591</v>
      </c>
      <c r="B70" s="292" t="s">
        <v>1430</v>
      </c>
      <c r="C70" s="143" t="s">
        <v>1592</v>
      </c>
      <c r="D70" s="310" t="s">
        <v>81</v>
      </c>
      <c r="E70" s="310" t="s">
        <v>151</v>
      </c>
      <c r="F70" s="310">
        <v>1</v>
      </c>
      <c r="G70" s="289" t="s">
        <v>2381</v>
      </c>
      <c r="H70" s="291"/>
    </row>
    <row r="71" spans="1:8" ht="39.950000000000003" customHeight="1" x14ac:dyDescent="0.2">
      <c r="A71" s="369" t="s">
        <v>1596</v>
      </c>
      <c r="B71" s="369"/>
      <c r="C71" s="369"/>
      <c r="D71" s="369"/>
      <c r="E71" s="369"/>
      <c r="F71" s="369"/>
      <c r="G71" s="369"/>
      <c r="H71" s="369"/>
    </row>
    <row r="72" spans="1:8" ht="88.5" customHeight="1" x14ac:dyDescent="0.2">
      <c r="A72" s="357" t="s">
        <v>1597</v>
      </c>
      <c r="B72" s="358" t="s">
        <v>1520</v>
      </c>
      <c r="C72" s="304" t="s">
        <v>1521</v>
      </c>
      <c r="D72" s="134" t="s">
        <v>358</v>
      </c>
      <c r="E72" s="134" t="s">
        <v>151</v>
      </c>
      <c r="F72" s="134">
        <v>1</v>
      </c>
      <c r="G72" s="289" t="s">
        <v>2381</v>
      </c>
      <c r="H72" s="322" t="s">
        <v>2519</v>
      </c>
    </row>
    <row r="73" spans="1:8" ht="71.25" customHeight="1" x14ac:dyDescent="0.2">
      <c r="A73" s="357"/>
      <c r="B73" s="358"/>
      <c r="C73" s="304" t="s">
        <v>1526</v>
      </c>
      <c r="D73" s="134" t="s">
        <v>358</v>
      </c>
      <c r="E73" s="134" t="s">
        <v>151</v>
      </c>
      <c r="F73" s="134">
        <v>1</v>
      </c>
      <c r="G73" s="289" t="s">
        <v>2381</v>
      </c>
      <c r="H73" s="290" t="s">
        <v>2520</v>
      </c>
    </row>
    <row r="74" spans="1:8" ht="63" customHeight="1" x14ac:dyDescent="0.2">
      <c r="A74" s="357"/>
      <c r="B74" s="358"/>
      <c r="C74" s="304" t="s">
        <v>2034</v>
      </c>
      <c r="D74" s="134" t="s">
        <v>710</v>
      </c>
      <c r="E74" s="134" t="s">
        <v>1600</v>
      </c>
      <c r="F74" s="134">
        <v>0.49</v>
      </c>
      <c r="G74" s="289" t="s">
        <v>2397</v>
      </c>
      <c r="H74" s="314" t="s">
        <v>2521</v>
      </c>
    </row>
    <row r="75" spans="1:8" ht="40.5" customHeight="1" x14ac:dyDescent="0.2">
      <c r="A75" s="357"/>
      <c r="B75" s="358"/>
      <c r="C75" s="304" t="s">
        <v>1534</v>
      </c>
      <c r="D75" s="134" t="s">
        <v>797</v>
      </c>
      <c r="E75" s="134" t="s">
        <v>158</v>
      </c>
      <c r="F75" s="156">
        <v>2</v>
      </c>
      <c r="G75" s="289" t="s">
        <v>2381</v>
      </c>
      <c r="H75" s="290" t="s">
        <v>2522</v>
      </c>
    </row>
    <row r="76" spans="1:8" ht="96.75" customHeight="1" x14ac:dyDescent="0.2">
      <c r="A76" s="296" t="s">
        <v>1604</v>
      </c>
      <c r="B76" s="139" t="s">
        <v>1539</v>
      </c>
      <c r="C76" s="304" t="s">
        <v>1540</v>
      </c>
      <c r="D76" s="133" t="s">
        <v>157</v>
      </c>
      <c r="E76" s="51" t="s">
        <v>90</v>
      </c>
      <c r="F76" s="51">
        <v>1</v>
      </c>
      <c r="G76" s="289" t="s">
        <v>2381</v>
      </c>
      <c r="H76" s="290" t="s">
        <v>2523</v>
      </c>
    </row>
    <row r="77" spans="1:8" ht="60.75" customHeight="1" x14ac:dyDescent="0.2">
      <c r="A77" s="378" t="s">
        <v>1606</v>
      </c>
      <c r="B77" s="358" t="s">
        <v>1545</v>
      </c>
      <c r="C77" s="304" t="s">
        <v>1546</v>
      </c>
      <c r="D77" s="133" t="s">
        <v>169</v>
      </c>
      <c r="E77" s="51" t="s">
        <v>798</v>
      </c>
      <c r="F77" s="51">
        <v>13</v>
      </c>
      <c r="G77" s="289" t="s">
        <v>2381</v>
      </c>
      <c r="H77" s="314" t="s">
        <v>2524</v>
      </c>
    </row>
    <row r="78" spans="1:8" ht="66" customHeight="1" x14ac:dyDescent="0.2">
      <c r="A78" s="357"/>
      <c r="B78" s="358"/>
      <c r="C78" s="304" t="s">
        <v>1549</v>
      </c>
      <c r="D78" s="134" t="s">
        <v>299</v>
      </c>
      <c r="E78" s="134" t="s">
        <v>300</v>
      </c>
      <c r="F78" s="134">
        <v>1</v>
      </c>
      <c r="G78" s="289" t="s">
        <v>2381</v>
      </c>
      <c r="H78" s="290" t="s">
        <v>2525</v>
      </c>
    </row>
    <row r="79" spans="1:8" ht="65.25" customHeight="1" x14ac:dyDescent="0.2">
      <c r="A79" s="357"/>
      <c r="B79" s="358"/>
      <c r="C79" s="304" t="s">
        <v>1553</v>
      </c>
      <c r="D79" s="134" t="s">
        <v>1610</v>
      </c>
      <c r="E79" s="134" t="s">
        <v>1611</v>
      </c>
      <c r="F79" s="134">
        <v>0.01</v>
      </c>
      <c r="G79" s="289" t="s">
        <v>2381</v>
      </c>
      <c r="H79" s="314" t="s">
        <v>2526</v>
      </c>
    </row>
    <row r="80" spans="1:8" ht="69" customHeight="1" x14ac:dyDescent="0.2">
      <c r="A80" s="357"/>
      <c r="B80" s="358"/>
      <c r="C80" s="304" t="s">
        <v>1838</v>
      </c>
      <c r="D80" s="134" t="s">
        <v>1613</v>
      </c>
      <c r="E80" s="134" t="s">
        <v>1614</v>
      </c>
      <c r="F80" s="134" t="s">
        <v>2527</v>
      </c>
      <c r="G80" s="289" t="s">
        <v>2381</v>
      </c>
      <c r="H80" s="290" t="s">
        <v>2648</v>
      </c>
    </row>
    <row r="81" spans="1:8" ht="147.75" customHeight="1" x14ac:dyDescent="0.2">
      <c r="A81" s="357"/>
      <c r="B81" s="358"/>
      <c r="C81" s="304" t="s">
        <v>1617</v>
      </c>
      <c r="D81" s="134" t="s">
        <v>1559</v>
      </c>
      <c r="E81" s="134" t="s">
        <v>1560</v>
      </c>
      <c r="F81" s="134">
        <v>0.14000000000000001</v>
      </c>
      <c r="G81" s="289" t="s">
        <v>2398</v>
      </c>
      <c r="H81" s="290" t="s">
        <v>2528</v>
      </c>
    </row>
    <row r="82" spans="1:8" ht="82.5" customHeight="1" x14ac:dyDescent="0.2">
      <c r="A82" s="296" t="s">
        <v>1619</v>
      </c>
      <c r="B82" s="184" t="s">
        <v>1564</v>
      </c>
      <c r="C82" s="151" t="s">
        <v>1620</v>
      </c>
      <c r="D82" s="133" t="s">
        <v>1566</v>
      </c>
      <c r="E82" s="140" t="s">
        <v>144</v>
      </c>
      <c r="F82" s="323">
        <v>38</v>
      </c>
      <c r="G82" s="289" t="s">
        <v>2408</v>
      </c>
      <c r="H82" s="290" t="s">
        <v>2647</v>
      </c>
    </row>
    <row r="83" spans="1:8" ht="83.25" customHeight="1" x14ac:dyDescent="0.2">
      <c r="A83" s="289" t="s">
        <v>1622</v>
      </c>
      <c r="B83" s="290" t="s">
        <v>1463</v>
      </c>
      <c r="C83" s="304" t="s">
        <v>1464</v>
      </c>
      <c r="D83" s="134" t="s">
        <v>1465</v>
      </c>
      <c r="E83" s="134" t="s">
        <v>1466</v>
      </c>
      <c r="F83" s="134" t="s">
        <v>2514</v>
      </c>
      <c r="G83" s="289" t="s">
        <v>2381</v>
      </c>
      <c r="H83" s="314"/>
    </row>
    <row r="84" spans="1:8" ht="81.75" customHeight="1" x14ac:dyDescent="0.2">
      <c r="A84" s="289" t="s">
        <v>1625</v>
      </c>
      <c r="B84" s="150" t="s">
        <v>1626</v>
      </c>
      <c r="C84" s="151" t="s">
        <v>1575</v>
      </c>
      <c r="D84" s="134" t="s">
        <v>1473</v>
      </c>
      <c r="E84" s="134" t="s">
        <v>1474</v>
      </c>
      <c r="F84" s="134" t="s">
        <v>2517</v>
      </c>
      <c r="G84" s="289" t="s">
        <v>2381</v>
      </c>
      <c r="H84" s="314" t="s">
        <v>2636</v>
      </c>
    </row>
    <row r="85" spans="1:8" ht="88.5" customHeight="1" x14ac:dyDescent="0.2">
      <c r="A85" s="289" t="s">
        <v>1629</v>
      </c>
      <c r="B85" s="290" t="s">
        <v>1489</v>
      </c>
      <c r="C85" s="304" t="s">
        <v>1490</v>
      </c>
      <c r="D85" s="134" t="s">
        <v>1491</v>
      </c>
      <c r="E85" s="134" t="s">
        <v>1492</v>
      </c>
      <c r="F85" s="134" t="s">
        <v>2529</v>
      </c>
      <c r="G85" s="289" t="s">
        <v>2381</v>
      </c>
      <c r="H85" s="314"/>
    </row>
    <row r="86" spans="1:8" ht="79.5" customHeight="1" x14ac:dyDescent="0.2">
      <c r="A86" s="289" t="s">
        <v>1631</v>
      </c>
      <c r="B86" s="150" t="s">
        <v>1512</v>
      </c>
      <c r="C86" s="151" t="s">
        <v>1513</v>
      </c>
      <c r="D86" s="134" t="s">
        <v>788</v>
      </c>
      <c r="E86" s="134" t="s">
        <v>1514</v>
      </c>
      <c r="F86" s="134">
        <v>0.25</v>
      </c>
      <c r="G86" s="289" t="s">
        <v>2381</v>
      </c>
      <c r="H86" s="314"/>
    </row>
    <row r="87" spans="1:8" ht="74.25" customHeight="1" x14ac:dyDescent="0.2">
      <c r="A87" s="289" t="s">
        <v>1635</v>
      </c>
      <c r="B87" s="150" t="s">
        <v>1430</v>
      </c>
      <c r="C87" s="178" t="s">
        <v>1592</v>
      </c>
      <c r="D87" s="134" t="s">
        <v>1636</v>
      </c>
      <c r="E87" s="134" t="s">
        <v>151</v>
      </c>
      <c r="F87" s="134">
        <v>1</v>
      </c>
      <c r="G87" s="289" t="s">
        <v>2381</v>
      </c>
      <c r="H87" s="314"/>
    </row>
    <row r="88" spans="1:8" ht="39.950000000000003" customHeight="1" x14ac:dyDescent="0.2">
      <c r="A88" s="369" t="s">
        <v>1638</v>
      </c>
      <c r="B88" s="369"/>
      <c r="C88" s="369"/>
      <c r="D88" s="369"/>
      <c r="E88" s="369"/>
      <c r="F88" s="369"/>
      <c r="G88" s="369"/>
      <c r="H88" s="369"/>
    </row>
    <row r="89" spans="1:8" ht="61.5" customHeight="1" x14ac:dyDescent="0.2">
      <c r="A89" s="365" t="s">
        <v>1639</v>
      </c>
      <c r="B89" s="367" t="s">
        <v>1520</v>
      </c>
      <c r="C89" s="30" t="s">
        <v>1521</v>
      </c>
      <c r="D89" s="134" t="s">
        <v>1640</v>
      </c>
      <c r="E89" s="134" t="s">
        <v>1600</v>
      </c>
      <c r="F89" s="26">
        <v>0.74099999999999999</v>
      </c>
      <c r="G89" s="315" t="s">
        <v>2381</v>
      </c>
      <c r="H89" s="142"/>
    </row>
    <row r="90" spans="1:8" ht="47.25" customHeight="1" x14ac:dyDescent="0.2">
      <c r="A90" s="366"/>
      <c r="B90" s="368"/>
      <c r="C90" s="304" t="s">
        <v>2034</v>
      </c>
      <c r="D90" s="312" t="s">
        <v>710</v>
      </c>
      <c r="E90" s="312" t="s">
        <v>1600</v>
      </c>
      <c r="F90" s="324">
        <v>0.93</v>
      </c>
      <c r="G90" s="315" t="s">
        <v>2381</v>
      </c>
      <c r="H90" s="315"/>
    </row>
    <row r="91" spans="1:8" ht="42" customHeight="1" x14ac:dyDescent="0.2">
      <c r="A91" s="370"/>
      <c r="B91" s="371"/>
      <c r="C91" s="304" t="s">
        <v>1534</v>
      </c>
      <c r="D91" s="134" t="s">
        <v>157</v>
      </c>
      <c r="E91" s="134" t="s">
        <v>158</v>
      </c>
      <c r="F91" s="26">
        <v>1</v>
      </c>
      <c r="G91" s="325" t="s">
        <v>2381</v>
      </c>
      <c r="H91" s="315"/>
    </row>
    <row r="92" spans="1:8" ht="91.5" customHeight="1" x14ac:dyDescent="0.2">
      <c r="A92" s="296" t="s">
        <v>1644</v>
      </c>
      <c r="B92" s="139" t="s">
        <v>1539</v>
      </c>
      <c r="C92" s="304" t="s">
        <v>1540</v>
      </c>
      <c r="D92" s="133" t="s">
        <v>169</v>
      </c>
      <c r="E92" s="51" t="s">
        <v>90</v>
      </c>
      <c r="F92" s="51">
        <v>1</v>
      </c>
      <c r="G92" s="315" t="s">
        <v>2381</v>
      </c>
      <c r="H92" s="315"/>
    </row>
    <row r="93" spans="1:8" ht="46.5" customHeight="1" x14ac:dyDescent="0.2">
      <c r="A93" s="365" t="s">
        <v>1646</v>
      </c>
      <c r="B93" s="367" t="s">
        <v>1545</v>
      </c>
      <c r="C93" s="304" t="s">
        <v>1546</v>
      </c>
      <c r="D93" s="133" t="s">
        <v>169</v>
      </c>
      <c r="E93" s="51" t="s">
        <v>798</v>
      </c>
      <c r="F93" s="133">
        <v>2</v>
      </c>
      <c r="G93" s="289" t="s">
        <v>2530</v>
      </c>
      <c r="H93" s="315"/>
    </row>
    <row r="94" spans="1:8" ht="61.5" customHeight="1" x14ac:dyDescent="0.2">
      <c r="A94" s="366"/>
      <c r="B94" s="368"/>
      <c r="C94" s="30" t="s">
        <v>1549</v>
      </c>
      <c r="D94" s="310" t="s">
        <v>299</v>
      </c>
      <c r="E94" s="310" t="s">
        <v>300</v>
      </c>
      <c r="F94" s="326">
        <v>1</v>
      </c>
      <c r="G94" s="142" t="s">
        <v>2381</v>
      </c>
      <c r="H94" s="142"/>
    </row>
    <row r="95" spans="1:8" ht="55.5" customHeight="1" x14ac:dyDescent="0.2">
      <c r="A95" s="366"/>
      <c r="B95" s="368"/>
      <c r="C95" s="304" t="s">
        <v>1838</v>
      </c>
      <c r="D95" s="134" t="s">
        <v>1465</v>
      </c>
      <c r="E95" s="134" t="s">
        <v>1466</v>
      </c>
      <c r="F95" s="134" t="s">
        <v>2514</v>
      </c>
      <c r="G95" s="315" t="s">
        <v>2530</v>
      </c>
      <c r="H95" s="315"/>
    </row>
    <row r="96" spans="1:8" s="66" customFormat="1" ht="143.25" customHeight="1" x14ac:dyDescent="0.2">
      <c r="A96" s="370"/>
      <c r="B96" s="371"/>
      <c r="C96" s="304" t="s">
        <v>1617</v>
      </c>
      <c r="D96" s="134" t="s">
        <v>1650</v>
      </c>
      <c r="E96" s="134" t="s">
        <v>995</v>
      </c>
      <c r="F96" s="26">
        <v>0.27700000000000002</v>
      </c>
      <c r="G96" s="142" t="s">
        <v>2381</v>
      </c>
      <c r="H96" s="315"/>
    </row>
    <row r="97" spans="1:8" ht="61.5" customHeight="1" x14ac:dyDescent="0.2">
      <c r="A97" s="296" t="s">
        <v>1652</v>
      </c>
      <c r="B97" s="184" t="s">
        <v>1564</v>
      </c>
      <c r="C97" s="151" t="s">
        <v>1620</v>
      </c>
      <c r="D97" s="133" t="s">
        <v>1566</v>
      </c>
      <c r="E97" s="140" t="s">
        <v>144</v>
      </c>
      <c r="F97" s="156">
        <v>40</v>
      </c>
      <c r="G97" s="289" t="s">
        <v>2381</v>
      </c>
      <c r="H97" s="176"/>
    </row>
    <row r="98" spans="1:8" ht="82.5" customHeight="1" x14ac:dyDescent="0.2">
      <c r="A98" s="289" t="s">
        <v>1654</v>
      </c>
      <c r="B98" s="290" t="s">
        <v>1463</v>
      </c>
      <c r="C98" s="304" t="s">
        <v>1464</v>
      </c>
      <c r="D98" s="134" t="s">
        <v>1465</v>
      </c>
      <c r="E98" s="134" t="s">
        <v>1466</v>
      </c>
      <c r="F98" s="26" t="s">
        <v>2531</v>
      </c>
      <c r="G98" s="315" t="s">
        <v>2381</v>
      </c>
      <c r="H98" s="315"/>
    </row>
    <row r="99" spans="1:8" ht="81.75" customHeight="1" x14ac:dyDescent="0.2">
      <c r="A99" s="289" t="s">
        <v>1657</v>
      </c>
      <c r="B99" s="150" t="s">
        <v>1471</v>
      </c>
      <c r="C99" s="151" t="s">
        <v>1575</v>
      </c>
      <c r="D99" s="134" t="s">
        <v>1473</v>
      </c>
      <c r="E99" s="134" t="s">
        <v>1474</v>
      </c>
      <c r="F99" s="134" t="s">
        <v>2532</v>
      </c>
      <c r="G99" s="315" t="s">
        <v>2381</v>
      </c>
      <c r="H99" s="315"/>
    </row>
    <row r="100" spans="1:8" ht="91.5" customHeight="1" x14ac:dyDescent="0.2">
      <c r="A100" s="289" t="s">
        <v>1660</v>
      </c>
      <c r="B100" s="290" t="s">
        <v>1582</v>
      </c>
      <c r="C100" s="304" t="s">
        <v>1490</v>
      </c>
      <c r="D100" s="134" t="s">
        <v>1491</v>
      </c>
      <c r="E100" s="134" t="s">
        <v>1492</v>
      </c>
      <c r="F100" s="26" t="s">
        <v>2533</v>
      </c>
      <c r="G100" s="315" t="s">
        <v>2381</v>
      </c>
      <c r="H100" s="315"/>
    </row>
    <row r="101" spans="1:8" ht="81" customHeight="1" x14ac:dyDescent="0.2">
      <c r="A101" s="289" t="s">
        <v>1662</v>
      </c>
      <c r="B101" s="150" t="s">
        <v>1512</v>
      </c>
      <c r="C101" s="151" t="s">
        <v>1513</v>
      </c>
      <c r="D101" s="134" t="s">
        <v>788</v>
      </c>
      <c r="E101" s="134" t="s">
        <v>1514</v>
      </c>
      <c r="F101" s="134">
        <v>0.25</v>
      </c>
      <c r="G101" s="289" t="s">
        <v>2381</v>
      </c>
      <c r="H101" s="315"/>
    </row>
    <row r="102" spans="1:8" ht="39.950000000000003" customHeight="1" x14ac:dyDescent="0.2">
      <c r="A102" s="369" t="s">
        <v>1665</v>
      </c>
      <c r="B102" s="369"/>
      <c r="C102" s="369"/>
      <c r="D102" s="369"/>
      <c r="E102" s="369"/>
      <c r="F102" s="369"/>
      <c r="G102" s="369"/>
      <c r="H102" s="369"/>
    </row>
    <row r="103" spans="1:8" ht="54.75" customHeight="1" x14ac:dyDescent="0.2">
      <c r="A103" s="357" t="s">
        <v>1666</v>
      </c>
      <c r="B103" s="358" t="s">
        <v>1520</v>
      </c>
      <c r="C103" s="304" t="s">
        <v>1521</v>
      </c>
      <c r="D103" s="134" t="s">
        <v>1667</v>
      </c>
      <c r="E103" s="134" t="s">
        <v>1530</v>
      </c>
      <c r="F103" s="134">
        <v>0.85</v>
      </c>
      <c r="G103" s="289" t="s">
        <v>2381</v>
      </c>
      <c r="H103" s="315"/>
    </row>
    <row r="104" spans="1:8" ht="55.5" customHeight="1" x14ac:dyDescent="0.2">
      <c r="A104" s="357"/>
      <c r="B104" s="358"/>
      <c r="C104" s="304" t="s">
        <v>1526</v>
      </c>
      <c r="D104" s="134" t="s">
        <v>1667</v>
      </c>
      <c r="E104" s="134" t="s">
        <v>1530</v>
      </c>
      <c r="F104" s="134">
        <v>0.85</v>
      </c>
      <c r="G104" s="289" t="s">
        <v>2381</v>
      </c>
      <c r="H104" s="315"/>
    </row>
    <row r="105" spans="1:8" ht="40.5" customHeight="1" x14ac:dyDescent="0.2">
      <c r="A105" s="357"/>
      <c r="B105" s="358"/>
      <c r="C105" s="304" t="s">
        <v>2034</v>
      </c>
      <c r="D105" s="134" t="s">
        <v>1670</v>
      </c>
      <c r="E105" s="134" t="s">
        <v>1671</v>
      </c>
      <c r="F105" s="134">
        <v>0.88</v>
      </c>
      <c r="G105" s="289" t="s">
        <v>2381</v>
      </c>
      <c r="H105" s="315"/>
    </row>
    <row r="106" spans="1:8" ht="39.75" customHeight="1" x14ac:dyDescent="0.2">
      <c r="A106" s="357"/>
      <c r="B106" s="358"/>
      <c r="C106" s="304" t="s">
        <v>1534</v>
      </c>
      <c r="D106" s="134" t="s">
        <v>169</v>
      </c>
      <c r="E106" s="134" t="s">
        <v>90</v>
      </c>
      <c r="F106" s="156">
        <v>3</v>
      </c>
      <c r="G106" s="289" t="s">
        <v>2381</v>
      </c>
      <c r="H106" s="315"/>
    </row>
    <row r="107" spans="1:8" ht="87" customHeight="1" x14ac:dyDescent="0.2">
      <c r="A107" s="296" t="s">
        <v>1674</v>
      </c>
      <c r="B107" s="139" t="s">
        <v>1539</v>
      </c>
      <c r="C107" s="304" t="s">
        <v>1540</v>
      </c>
      <c r="D107" s="133" t="s">
        <v>157</v>
      </c>
      <c r="E107" s="51" t="s">
        <v>158</v>
      </c>
      <c r="F107" s="51">
        <v>2</v>
      </c>
      <c r="G107" s="289" t="s">
        <v>2381</v>
      </c>
      <c r="H107" s="315"/>
    </row>
    <row r="108" spans="1:8" ht="49.5" customHeight="1" x14ac:dyDescent="0.2">
      <c r="A108" s="357" t="s">
        <v>1677</v>
      </c>
      <c r="B108" s="358" t="s">
        <v>1545</v>
      </c>
      <c r="C108" s="304" t="s">
        <v>1546</v>
      </c>
      <c r="D108" s="133" t="s">
        <v>1678</v>
      </c>
      <c r="E108" s="51" t="s">
        <v>2594</v>
      </c>
      <c r="F108" s="51">
        <v>6</v>
      </c>
      <c r="G108" s="289" t="s">
        <v>2381</v>
      </c>
      <c r="H108" s="315"/>
    </row>
    <row r="109" spans="1:8" ht="58.5" customHeight="1" x14ac:dyDescent="0.2">
      <c r="A109" s="357"/>
      <c r="B109" s="358"/>
      <c r="C109" s="304" t="s">
        <v>1549</v>
      </c>
      <c r="D109" s="134" t="s">
        <v>299</v>
      </c>
      <c r="E109" s="134" t="s">
        <v>300</v>
      </c>
      <c r="F109" s="134">
        <v>1</v>
      </c>
      <c r="G109" s="289" t="s">
        <v>2381</v>
      </c>
      <c r="H109" s="289"/>
    </row>
    <row r="110" spans="1:8" ht="67.5" customHeight="1" x14ac:dyDescent="0.2">
      <c r="A110" s="357"/>
      <c r="B110" s="358"/>
      <c r="C110" s="304" t="s">
        <v>1553</v>
      </c>
      <c r="D110" s="134" t="s">
        <v>1610</v>
      </c>
      <c r="E110" s="134" t="s">
        <v>1681</v>
      </c>
      <c r="F110" s="134">
        <v>0.02</v>
      </c>
      <c r="G110" s="289" t="s">
        <v>2381</v>
      </c>
      <c r="H110" s="289"/>
    </row>
    <row r="111" spans="1:8" ht="70.5" customHeight="1" x14ac:dyDescent="0.2">
      <c r="A111" s="357"/>
      <c r="B111" s="358"/>
      <c r="C111" s="304" t="s">
        <v>1838</v>
      </c>
      <c r="D111" s="134" t="s">
        <v>1465</v>
      </c>
      <c r="E111" s="134" t="s">
        <v>1466</v>
      </c>
      <c r="F111" s="156" t="s">
        <v>2514</v>
      </c>
      <c r="G111" s="289" t="s">
        <v>2381</v>
      </c>
      <c r="H111" s="315"/>
    </row>
    <row r="112" spans="1:8" ht="156" customHeight="1" x14ac:dyDescent="0.2">
      <c r="A112" s="357"/>
      <c r="B112" s="358"/>
      <c r="C112" s="304" t="s">
        <v>1617</v>
      </c>
      <c r="D112" s="134" t="s">
        <v>1559</v>
      </c>
      <c r="E112" s="134" t="s">
        <v>1560</v>
      </c>
      <c r="F112" s="134">
        <v>0.3</v>
      </c>
      <c r="G112" s="289" t="s">
        <v>2381</v>
      </c>
      <c r="H112" s="315"/>
    </row>
    <row r="113" spans="1:8" ht="56.25" customHeight="1" x14ac:dyDescent="0.2">
      <c r="A113" s="296" t="s">
        <v>1685</v>
      </c>
      <c r="B113" s="184" t="s">
        <v>1564</v>
      </c>
      <c r="C113" s="151" t="s">
        <v>1620</v>
      </c>
      <c r="D113" s="133" t="s">
        <v>1566</v>
      </c>
      <c r="E113" s="140" t="s">
        <v>144</v>
      </c>
      <c r="F113" s="323">
        <v>40</v>
      </c>
      <c r="G113" s="289" t="s">
        <v>2381</v>
      </c>
      <c r="H113" s="150"/>
    </row>
    <row r="114" spans="1:8" ht="80.25" customHeight="1" x14ac:dyDescent="0.2">
      <c r="A114" s="289" t="s">
        <v>1687</v>
      </c>
      <c r="B114" s="290" t="s">
        <v>1463</v>
      </c>
      <c r="C114" s="304" t="s">
        <v>1464</v>
      </c>
      <c r="D114" s="134" t="s">
        <v>1465</v>
      </c>
      <c r="E114" s="134" t="s">
        <v>1466</v>
      </c>
      <c r="F114" s="156" t="s">
        <v>2514</v>
      </c>
      <c r="G114" s="289" t="s">
        <v>2381</v>
      </c>
      <c r="H114" s="315"/>
    </row>
    <row r="115" spans="1:8" ht="73.5" customHeight="1" x14ac:dyDescent="0.2">
      <c r="A115" s="289" t="s">
        <v>1689</v>
      </c>
      <c r="B115" s="150" t="s">
        <v>1471</v>
      </c>
      <c r="C115" s="151" t="s">
        <v>1575</v>
      </c>
      <c r="D115" s="134" t="s">
        <v>1473</v>
      </c>
      <c r="E115" s="134" t="s">
        <v>1474</v>
      </c>
      <c r="F115" s="134" t="s">
        <v>2517</v>
      </c>
      <c r="G115" s="289" t="s">
        <v>2381</v>
      </c>
      <c r="H115" s="49"/>
    </row>
    <row r="116" spans="1:8" ht="93" customHeight="1" x14ac:dyDescent="0.2">
      <c r="A116" s="289" t="s">
        <v>1693</v>
      </c>
      <c r="B116" s="290" t="s">
        <v>1694</v>
      </c>
      <c r="C116" s="304" t="s">
        <v>1490</v>
      </c>
      <c r="D116" s="134" t="s">
        <v>1491</v>
      </c>
      <c r="E116" s="134" t="s">
        <v>1492</v>
      </c>
      <c r="F116" s="134" t="s">
        <v>2534</v>
      </c>
      <c r="G116" s="289" t="s">
        <v>2397</v>
      </c>
      <c r="H116" s="327" t="s">
        <v>2595</v>
      </c>
    </row>
    <row r="117" spans="1:8" ht="80.25" customHeight="1" x14ac:dyDescent="0.2">
      <c r="A117" s="296" t="s">
        <v>1696</v>
      </c>
      <c r="B117" s="150" t="s">
        <v>1512</v>
      </c>
      <c r="C117" s="151" t="s">
        <v>1513</v>
      </c>
      <c r="D117" s="134" t="s">
        <v>788</v>
      </c>
      <c r="E117" s="134" t="s">
        <v>1514</v>
      </c>
      <c r="F117" s="134">
        <v>0.25</v>
      </c>
      <c r="G117" s="289" t="s">
        <v>2381</v>
      </c>
      <c r="H117" s="150"/>
    </row>
    <row r="118" spans="1:8" ht="61.5" customHeight="1" x14ac:dyDescent="0.2">
      <c r="A118" s="289" t="s">
        <v>1699</v>
      </c>
      <c r="B118" s="150" t="s">
        <v>1430</v>
      </c>
      <c r="C118" s="178" t="s">
        <v>1592</v>
      </c>
      <c r="D118" s="134" t="s">
        <v>1636</v>
      </c>
      <c r="E118" s="134" t="s">
        <v>151</v>
      </c>
      <c r="F118" s="134">
        <v>1</v>
      </c>
      <c r="G118" s="289" t="s">
        <v>2381</v>
      </c>
      <c r="H118" s="176"/>
    </row>
    <row r="119" spans="1:8" ht="39.950000000000003" customHeight="1" x14ac:dyDescent="0.2">
      <c r="A119" s="369" t="s">
        <v>1701</v>
      </c>
      <c r="B119" s="369"/>
      <c r="C119" s="369"/>
      <c r="D119" s="369"/>
      <c r="E119" s="369"/>
      <c r="F119" s="369"/>
      <c r="G119" s="369"/>
      <c r="H119" s="369"/>
    </row>
    <row r="120" spans="1:8" ht="114.75" customHeight="1" x14ac:dyDescent="0.2">
      <c r="A120" s="357" t="s">
        <v>1702</v>
      </c>
      <c r="B120" s="358" t="s">
        <v>1520</v>
      </c>
      <c r="C120" s="304" t="s">
        <v>1521</v>
      </c>
      <c r="D120" s="134" t="s">
        <v>1636</v>
      </c>
      <c r="E120" s="134" t="s">
        <v>151</v>
      </c>
      <c r="F120" s="134">
        <v>1</v>
      </c>
      <c r="G120" s="289" t="s">
        <v>2381</v>
      </c>
      <c r="H120" s="314" t="s">
        <v>2535</v>
      </c>
    </row>
    <row r="121" spans="1:8" ht="118.5" customHeight="1" x14ac:dyDescent="0.2">
      <c r="A121" s="357"/>
      <c r="B121" s="358"/>
      <c r="C121" s="304" t="s">
        <v>1526</v>
      </c>
      <c r="D121" s="134" t="s">
        <v>1636</v>
      </c>
      <c r="E121" s="134" t="s">
        <v>151</v>
      </c>
      <c r="F121" s="134">
        <v>1</v>
      </c>
      <c r="G121" s="289" t="s">
        <v>2381</v>
      </c>
      <c r="H121" s="314" t="s">
        <v>2596</v>
      </c>
    </row>
    <row r="122" spans="1:8" ht="138.75" customHeight="1" x14ac:dyDescent="0.2">
      <c r="A122" s="357"/>
      <c r="B122" s="358"/>
      <c r="C122" s="304" t="s">
        <v>2034</v>
      </c>
      <c r="D122" s="134" t="s">
        <v>710</v>
      </c>
      <c r="E122" s="134" t="s">
        <v>1600</v>
      </c>
      <c r="F122" s="134">
        <v>0.65</v>
      </c>
      <c r="G122" s="289" t="s">
        <v>2397</v>
      </c>
      <c r="H122" s="314" t="s">
        <v>2649</v>
      </c>
    </row>
    <row r="123" spans="1:8" ht="76.5" customHeight="1" x14ac:dyDescent="0.2">
      <c r="A123" s="357"/>
      <c r="B123" s="358"/>
      <c r="C123" s="304" t="s">
        <v>1534</v>
      </c>
      <c r="D123" s="134" t="s">
        <v>157</v>
      </c>
      <c r="E123" s="134" t="s">
        <v>158</v>
      </c>
      <c r="F123" s="134">
        <v>0</v>
      </c>
      <c r="G123" s="289" t="s">
        <v>2397</v>
      </c>
      <c r="H123" s="314" t="s">
        <v>2650</v>
      </c>
    </row>
    <row r="124" spans="1:8" ht="172.5" customHeight="1" x14ac:dyDescent="0.2">
      <c r="A124" s="296" t="s">
        <v>1707</v>
      </c>
      <c r="B124" s="139" t="s">
        <v>1539</v>
      </c>
      <c r="C124" s="304" t="s">
        <v>1540</v>
      </c>
      <c r="D124" s="133" t="s">
        <v>169</v>
      </c>
      <c r="E124" s="51" t="s">
        <v>90</v>
      </c>
      <c r="F124" s="134">
        <v>0</v>
      </c>
      <c r="G124" s="289" t="s">
        <v>2397</v>
      </c>
      <c r="H124" s="314" t="s">
        <v>2598</v>
      </c>
    </row>
    <row r="125" spans="1:8" ht="51.75" customHeight="1" x14ac:dyDescent="0.2">
      <c r="A125" s="357" t="s">
        <v>1709</v>
      </c>
      <c r="B125" s="358" t="s">
        <v>1545</v>
      </c>
      <c r="C125" s="304" t="s">
        <v>1546</v>
      </c>
      <c r="D125" s="133" t="s">
        <v>169</v>
      </c>
      <c r="E125" s="51" t="s">
        <v>158</v>
      </c>
      <c r="F125" s="156">
        <v>2</v>
      </c>
      <c r="G125" s="289" t="s">
        <v>2381</v>
      </c>
      <c r="H125" s="314"/>
    </row>
    <row r="126" spans="1:8" ht="66.75" customHeight="1" x14ac:dyDescent="0.2">
      <c r="A126" s="357"/>
      <c r="B126" s="358"/>
      <c r="C126" s="304" t="s">
        <v>1549</v>
      </c>
      <c r="D126" s="134" t="s">
        <v>1636</v>
      </c>
      <c r="E126" s="134" t="s">
        <v>300</v>
      </c>
      <c r="F126" s="134">
        <v>1</v>
      </c>
      <c r="G126" s="289" t="s">
        <v>2381</v>
      </c>
      <c r="H126" s="314"/>
    </row>
    <row r="127" spans="1:8" s="66" customFormat="1" ht="97.5" customHeight="1" x14ac:dyDescent="0.2">
      <c r="A127" s="357"/>
      <c r="B127" s="358"/>
      <c r="C127" s="304" t="s">
        <v>1553</v>
      </c>
      <c r="D127" s="134" t="s">
        <v>956</v>
      </c>
      <c r="E127" s="134" t="s">
        <v>1611</v>
      </c>
      <c r="F127" s="134">
        <v>0</v>
      </c>
      <c r="G127" s="289" t="s">
        <v>2397</v>
      </c>
      <c r="H127" s="314" t="s">
        <v>2599</v>
      </c>
    </row>
    <row r="128" spans="1:8" ht="61.5" customHeight="1" x14ac:dyDescent="0.2">
      <c r="A128" s="357"/>
      <c r="B128" s="358"/>
      <c r="C128" s="304" t="s">
        <v>1838</v>
      </c>
      <c r="D128" s="134" t="s">
        <v>1465</v>
      </c>
      <c r="E128" s="134" t="s">
        <v>1466</v>
      </c>
      <c r="F128" s="51" t="s">
        <v>2514</v>
      </c>
      <c r="G128" s="289" t="s">
        <v>2381</v>
      </c>
      <c r="H128" s="314"/>
    </row>
    <row r="129" spans="1:8" ht="143.25" customHeight="1" x14ac:dyDescent="0.2">
      <c r="A129" s="357"/>
      <c r="B129" s="358"/>
      <c r="C129" s="304" t="s">
        <v>1617</v>
      </c>
      <c r="D129" s="134" t="s">
        <v>1559</v>
      </c>
      <c r="E129" s="134" t="s">
        <v>1560</v>
      </c>
      <c r="F129" s="134">
        <v>0.33</v>
      </c>
      <c r="G129" s="289" t="s">
        <v>2408</v>
      </c>
      <c r="H129" s="314" t="s">
        <v>2536</v>
      </c>
    </row>
    <row r="130" spans="1:8" ht="68.25" customHeight="1" x14ac:dyDescent="0.2">
      <c r="A130" s="296" t="s">
        <v>1715</v>
      </c>
      <c r="B130" s="139" t="s">
        <v>1564</v>
      </c>
      <c r="C130" s="304" t="s">
        <v>1620</v>
      </c>
      <c r="D130" s="136" t="s">
        <v>1566</v>
      </c>
      <c r="E130" s="144" t="s">
        <v>144</v>
      </c>
      <c r="F130" s="51">
        <v>38</v>
      </c>
      <c r="G130" s="289" t="s">
        <v>2381</v>
      </c>
      <c r="H130" s="328"/>
    </row>
    <row r="131" spans="1:8" ht="87" customHeight="1" x14ac:dyDescent="0.2">
      <c r="A131" s="289" t="s">
        <v>1717</v>
      </c>
      <c r="B131" s="290" t="s">
        <v>1463</v>
      </c>
      <c r="C131" s="304" t="s">
        <v>1464</v>
      </c>
      <c r="D131" s="134" t="s">
        <v>1465</v>
      </c>
      <c r="E131" s="134" t="s">
        <v>1466</v>
      </c>
      <c r="F131" s="51" t="s">
        <v>2537</v>
      </c>
      <c r="G131" s="289" t="s">
        <v>2397</v>
      </c>
      <c r="H131" s="314" t="s">
        <v>2538</v>
      </c>
    </row>
    <row r="132" spans="1:8" ht="80.25" customHeight="1" x14ac:dyDescent="0.2">
      <c r="A132" s="289" t="s">
        <v>1719</v>
      </c>
      <c r="B132" s="150" t="s">
        <v>1471</v>
      </c>
      <c r="C132" s="151" t="s">
        <v>1575</v>
      </c>
      <c r="D132" s="134" t="s">
        <v>1473</v>
      </c>
      <c r="E132" s="134" t="s">
        <v>1474</v>
      </c>
      <c r="F132" s="134" t="s">
        <v>2517</v>
      </c>
      <c r="G132" s="289" t="s">
        <v>2381</v>
      </c>
      <c r="H132" s="314"/>
    </row>
    <row r="133" spans="1:8" ht="96.75" customHeight="1" x14ac:dyDescent="0.2">
      <c r="A133" s="289" t="s">
        <v>1722</v>
      </c>
      <c r="B133" s="290" t="s">
        <v>1582</v>
      </c>
      <c r="C133" s="304" t="s">
        <v>1490</v>
      </c>
      <c r="D133" s="134" t="s">
        <v>1491</v>
      </c>
      <c r="E133" s="134" t="s">
        <v>1492</v>
      </c>
      <c r="F133" s="134" t="s">
        <v>2539</v>
      </c>
      <c r="G133" s="289" t="s">
        <v>2397</v>
      </c>
      <c r="H133" s="314" t="s">
        <v>2540</v>
      </c>
    </row>
    <row r="134" spans="1:8" ht="81.75" customHeight="1" x14ac:dyDescent="0.2">
      <c r="A134" s="289" t="s">
        <v>1724</v>
      </c>
      <c r="B134" s="150" t="s">
        <v>1512</v>
      </c>
      <c r="C134" s="151" t="s">
        <v>1725</v>
      </c>
      <c r="D134" s="134" t="s">
        <v>788</v>
      </c>
      <c r="E134" s="134" t="s">
        <v>1514</v>
      </c>
      <c r="F134" s="134">
        <v>0.25</v>
      </c>
      <c r="G134" s="289" t="s">
        <v>2381</v>
      </c>
      <c r="H134" s="314"/>
    </row>
    <row r="135" spans="1:8" ht="85.5" customHeight="1" x14ac:dyDescent="0.2">
      <c r="A135" s="289" t="s">
        <v>1728</v>
      </c>
      <c r="B135" s="150" t="s">
        <v>1430</v>
      </c>
      <c r="C135" s="178" t="s">
        <v>1592</v>
      </c>
      <c r="D135" s="134" t="s">
        <v>1636</v>
      </c>
      <c r="E135" s="134" t="s">
        <v>151</v>
      </c>
      <c r="F135" s="134">
        <v>0.95</v>
      </c>
      <c r="G135" s="289" t="s">
        <v>2397</v>
      </c>
      <c r="H135" s="314" t="s">
        <v>2541</v>
      </c>
    </row>
    <row r="136" spans="1:8" ht="39.950000000000003" customHeight="1" x14ac:dyDescent="0.2">
      <c r="A136" s="369" t="s">
        <v>1730</v>
      </c>
      <c r="B136" s="369"/>
      <c r="C136" s="369"/>
      <c r="D136" s="369"/>
      <c r="E136" s="369"/>
      <c r="F136" s="369"/>
      <c r="G136" s="369"/>
      <c r="H136" s="369"/>
    </row>
    <row r="137" spans="1:8" s="66" customFormat="1" ht="64.5" customHeight="1" x14ac:dyDescent="0.2">
      <c r="A137" s="357" t="s">
        <v>1731</v>
      </c>
      <c r="B137" s="358" t="s">
        <v>1520</v>
      </c>
      <c r="C137" s="304" t="s">
        <v>1521</v>
      </c>
      <c r="D137" s="134" t="s">
        <v>358</v>
      </c>
      <c r="E137" s="134" t="s">
        <v>151</v>
      </c>
      <c r="F137" s="134">
        <v>1</v>
      </c>
      <c r="G137" s="289" t="s">
        <v>2381</v>
      </c>
      <c r="H137" s="329"/>
    </row>
    <row r="138" spans="1:8" s="66" customFormat="1" ht="59.25" customHeight="1" x14ac:dyDescent="0.2">
      <c r="A138" s="357"/>
      <c r="B138" s="358"/>
      <c r="C138" s="304" t="s">
        <v>1733</v>
      </c>
      <c r="D138" s="134" t="s">
        <v>358</v>
      </c>
      <c r="E138" s="134" t="s">
        <v>151</v>
      </c>
      <c r="F138" s="134">
        <v>1</v>
      </c>
      <c r="G138" s="289" t="s">
        <v>2381</v>
      </c>
      <c r="H138" s="329"/>
    </row>
    <row r="139" spans="1:8" s="66" customFormat="1" ht="126" customHeight="1" x14ac:dyDescent="0.2">
      <c r="A139" s="357"/>
      <c r="B139" s="358"/>
      <c r="C139" s="304" t="s">
        <v>2034</v>
      </c>
      <c r="D139" s="134" t="s">
        <v>1735</v>
      </c>
      <c r="E139" s="134" t="s">
        <v>1736</v>
      </c>
      <c r="F139" s="134">
        <v>0.7</v>
      </c>
      <c r="G139" s="289" t="s">
        <v>2397</v>
      </c>
      <c r="H139" s="314" t="s">
        <v>2600</v>
      </c>
    </row>
    <row r="140" spans="1:8" s="66" customFormat="1" ht="41.25" customHeight="1" x14ac:dyDescent="0.2">
      <c r="A140" s="357"/>
      <c r="B140" s="358"/>
      <c r="C140" s="304" t="s">
        <v>1534</v>
      </c>
      <c r="D140" s="134" t="s">
        <v>157</v>
      </c>
      <c r="E140" s="134" t="s">
        <v>90</v>
      </c>
      <c r="F140" s="140" t="s">
        <v>468</v>
      </c>
      <c r="G140" s="289" t="s">
        <v>2381</v>
      </c>
      <c r="H140" s="315"/>
    </row>
    <row r="141" spans="1:8" s="66" customFormat="1" ht="96.75" customHeight="1" x14ac:dyDescent="0.2">
      <c r="A141" s="296" t="s">
        <v>1739</v>
      </c>
      <c r="B141" s="139" t="s">
        <v>1539</v>
      </c>
      <c r="C141" s="304" t="s">
        <v>1540</v>
      </c>
      <c r="D141" s="133" t="s">
        <v>157</v>
      </c>
      <c r="E141" s="51" t="s">
        <v>90</v>
      </c>
      <c r="F141" s="51">
        <v>2</v>
      </c>
      <c r="G141" s="289" t="s">
        <v>2381</v>
      </c>
      <c r="H141" s="315"/>
    </row>
    <row r="142" spans="1:8" ht="52.5" customHeight="1" x14ac:dyDescent="0.2">
      <c r="A142" s="357" t="s">
        <v>1741</v>
      </c>
      <c r="B142" s="358" t="s">
        <v>1545</v>
      </c>
      <c r="C142" s="304" t="s">
        <v>1742</v>
      </c>
      <c r="D142" s="133" t="s">
        <v>169</v>
      </c>
      <c r="E142" s="133" t="s">
        <v>90</v>
      </c>
      <c r="F142" s="133">
        <v>1</v>
      </c>
      <c r="G142" s="289" t="s">
        <v>2381</v>
      </c>
      <c r="H142" s="289"/>
    </row>
    <row r="143" spans="1:8" ht="63" customHeight="1" x14ac:dyDescent="0.2">
      <c r="A143" s="357"/>
      <c r="B143" s="358"/>
      <c r="C143" s="304" t="s">
        <v>1549</v>
      </c>
      <c r="D143" s="134" t="s">
        <v>299</v>
      </c>
      <c r="E143" s="134" t="s">
        <v>300</v>
      </c>
      <c r="F143" s="134">
        <v>1</v>
      </c>
      <c r="G143" s="289" t="s">
        <v>2381</v>
      </c>
      <c r="H143" s="289"/>
    </row>
    <row r="144" spans="1:8" ht="60" customHeight="1" x14ac:dyDescent="0.2">
      <c r="A144" s="357"/>
      <c r="B144" s="358"/>
      <c r="C144" s="304" t="s">
        <v>1553</v>
      </c>
      <c r="D144" s="134" t="s">
        <v>299</v>
      </c>
      <c r="E144" s="134" t="s">
        <v>300</v>
      </c>
      <c r="F144" s="134">
        <v>1</v>
      </c>
      <c r="G144" s="289" t="s">
        <v>2381</v>
      </c>
      <c r="H144" s="289"/>
    </row>
    <row r="145" spans="1:8" ht="61.5" customHeight="1" x14ac:dyDescent="0.2">
      <c r="A145" s="357"/>
      <c r="B145" s="358"/>
      <c r="C145" s="304" t="s">
        <v>1838</v>
      </c>
      <c r="D145" s="134" t="s">
        <v>1465</v>
      </c>
      <c r="E145" s="134" t="s">
        <v>1466</v>
      </c>
      <c r="F145" s="133">
        <v>160</v>
      </c>
      <c r="G145" s="289" t="s">
        <v>2381</v>
      </c>
      <c r="H145" s="314" t="s">
        <v>2542</v>
      </c>
    </row>
    <row r="146" spans="1:8" s="66" customFormat="1" ht="138.75" customHeight="1" x14ac:dyDescent="0.2">
      <c r="A146" s="357"/>
      <c r="B146" s="358"/>
      <c r="C146" s="304" t="s">
        <v>1617</v>
      </c>
      <c r="D146" s="134" t="s">
        <v>1650</v>
      </c>
      <c r="E146" s="134" t="s">
        <v>995</v>
      </c>
      <c r="F146" s="134">
        <v>0.46</v>
      </c>
      <c r="G146" s="289" t="s">
        <v>2381</v>
      </c>
      <c r="H146" s="314" t="s">
        <v>2543</v>
      </c>
    </row>
    <row r="147" spans="1:8" s="66" customFormat="1" ht="111.75" customHeight="1" x14ac:dyDescent="0.2">
      <c r="A147" s="296" t="s">
        <v>1749</v>
      </c>
      <c r="B147" s="139" t="s">
        <v>1564</v>
      </c>
      <c r="C147" s="304" t="s">
        <v>1620</v>
      </c>
      <c r="D147" s="133" t="s">
        <v>1566</v>
      </c>
      <c r="E147" s="140" t="s">
        <v>144</v>
      </c>
      <c r="F147" s="140" t="s">
        <v>2544</v>
      </c>
      <c r="G147" s="294" t="s">
        <v>2397</v>
      </c>
      <c r="H147" s="290" t="s">
        <v>2545</v>
      </c>
    </row>
    <row r="148" spans="1:8" ht="75.75" customHeight="1" x14ac:dyDescent="0.2">
      <c r="A148" s="289" t="s">
        <v>1751</v>
      </c>
      <c r="B148" s="290" t="s">
        <v>1463</v>
      </c>
      <c r="C148" s="304" t="s">
        <v>1464</v>
      </c>
      <c r="D148" s="134" t="s">
        <v>1465</v>
      </c>
      <c r="E148" s="134" t="s">
        <v>1466</v>
      </c>
      <c r="F148" s="134" t="s">
        <v>2514</v>
      </c>
      <c r="G148" s="289" t="s">
        <v>2381</v>
      </c>
      <c r="H148" s="315"/>
    </row>
    <row r="149" spans="1:8" ht="68.25" customHeight="1" x14ac:dyDescent="0.2">
      <c r="A149" s="291" t="s">
        <v>1753</v>
      </c>
      <c r="B149" s="150" t="s">
        <v>1471</v>
      </c>
      <c r="C149" s="151" t="s">
        <v>1575</v>
      </c>
      <c r="D149" s="134" t="s">
        <v>1473</v>
      </c>
      <c r="E149" s="134" t="s">
        <v>1474</v>
      </c>
      <c r="F149" s="134" t="s">
        <v>2517</v>
      </c>
      <c r="G149" s="289" t="s">
        <v>2381</v>
      </c>
      <c r="H149" s="315"/>
    </row>
    <row r="150" spans="1:8" ht="90" customHeight="1" x14ac:dyDescent="0.2">
      <c r="A150" s="289" t="s">
        <v>1756</v>
      </c>
      <c r="B150" s="290" t="s">
        <v>1694</v>
      </c>
      <c r="C150" s="304" t="s">
        <v>1490</v>
      </c>
      <c r="D150" s="134" t="s">
        <v>1491</v>
      </c>
      <c r="E150" s="134" t="s">
        <v>1492</v>
      </c>
      <c r="F150" s="140" t="s">
        <v>2546</v>
      </c>
      <c r="G150" s="289" t="s">
        <v>2381</v>
      </c>
      <c r="H150" s="315"/>
    </row>
    <row r="151" spans="1:8" ht="78.75" customHeight="1" x14ac:dyDescent="0.2">
      <c r="A151" s="289" t="s">
        <v>1758</v>
      </c>
      <c r="B151" s="150" t="s">
        <v>1512</v>
      </c>
      <c r="C151" s="151" t="s">
        <v>1513</v>
      </c>
      <c r="D151" s="134" t="s">
        <v>788</v>
      </c>
      <c r="E151" s="134" t="s">
        <v>1514</v>
      </c>
      <c r="F151" s="134">
        <v>0.25</v>
      </c>
      <c r="G151" s="289" t="s">
        <v>2381</v>
      </c>
      <c r="H151" s="315"/>
    </row>
    <row r="152" spans="1:8" ht="73.5" customHeight="1" x14ac:dyDescent="0.2">
      <c r="A152" s="289" t="s">
        <v>1761</v>
      </c>
      <c r="B152" s="150" t="s">
        <v>1430</v>
      </c>
      <c r="C152" s="178" t="s">
        <v>1592</v>
      </c>
      <c r="D152" s="134" t="s">
        <v>358</v>
      </c>
      <c r="E152" s="134" t="s">
        <v>151</v>
      </c>
      <c r="F152" s="134">
        <v>1</v>
      </c>
      <c r="G152" s="289" t="s">
        <v>2381</v>
      </c>
      <c r="H152" s="176"/>
    </row>
    <row r="153" spans="1:8" ht="39.950000000000003" customHeight="1" x14ac:dyDescent="0.2">
      <c r="A153" s="369" t="s">
        <v>1763</v>
      </c>
      <c r="B153" s="369"/>
      <c r="C153" s="369"/>
      <c r="D153" s="369"/>
      <c r="E153" s="369"/>
      <c r="F153" s="369"/>
      <c r="G153" s="369"/>
      <c r="H153" s="369"/>
    </row>
    <row r="154" spans="1:8" ht="63.75" customHeight="1" x14ac:dyDescent="0.2">
      <c r="A154" s="357" t="s">
        <v>1764</v>
      </c>
      <c r="B154" s="358" t="s">
        <v>1520</v>
      </c>
      <c r="C154" s="304" t="s">
        <v>1521</v>
      </c>
      <c r="D154" s="134" t="s">
        <v>358</v>
      </c>
      <c r="E154" s="134" t="s">
        <v>151</v>
      </c>
      <c r="F154" s="134">
        <v>1</v>
      </c>
      <c r="G154" s="289" t="s">
        <v>2381</v>
      </c>
      <c r="H154" s="315"/>
    </row>
    <row r="155" spans="1:8" ht="71.25" customHeight="1" x14ac:dyDescent="0.2">
      <c r="A155" s="357"/>
      <c r="B155" s="358"/>
      <c r="C155" s="304" t="s">
        <v>1526</v>
      </c>
      <c r="D155" s="134" t="s">
        <v>81</v>
      </c>
      <c r="E155" s="134" t="s">
        <v>350</v>
      </c>
      <c r="F155" s="134" t="s">
        <v>2407</v>
      </c>
      <c r="G155" s="289" t="s">
        <v>2407</v>
      </c>
      <c r="H155" s="314" t="s">
        <v>2601</v>
      </c>
    </row>
    <row r="156" spans="1:8" ht="60.75" customHeight="1" x14ac:dyDescent="0.2">
      <c r="A156" s="357"/>
      <c r="B156" s="358"/>
      <c r="C156" s="304" t="s">
        <v>2034</v>
      </c>
      <c r="D156" s="134" t="s">
        <v>710</v>
      </c>
      <c r="E156" s="134" t="s">
        <v>1600</v>
      </c>
      <c r="F156" s="134">
        <v>0.75</v>
      </c>
      <c r="G156" s="289" t="s">
        <v>2381</v>
      </c>
      <c r="H156" s="315"/>
    </row>
    <row r="157" spans="1:8" ht="50.25" customHeight="1" x14ac:dyDescent="0.2">
      <c r="A157" s="357"/>
      <c r="B157" s="358"/>
      <c r="C157" s="304" t="s">
        <v>1534</v>
      </c>
      <c r="D157" s="134" t="s">
        <v>157</v>
      </c>
      <c r="E157" s="134" t="s">
        <v>90</v>
      </c>
      <c r="F157" s="134">
        <v>1</v>
      </c>
      <c r="G157" s="289" t="s">
        <v>2381</v>
      </c>
      <c r="H157" s="315"/>
    </row>
    <row r="158" spans="1:8" ht="95.25" customHeight="1" x14ac:dyDescent="0.2">
      <c r="A158" s="296" t="s">
        <v>1769</v>
      </c>
      <c r="B158" s="139" t="s">
        <v>1539</v>
      </c>
      <c r="C158" s="304" t="s">
        <v>1540</v>
      </c>
      <c r="D158" s="133" t="s">
        <v>157</v>
      </c>
      <c r="E158" s="133" t="s">
        <v>90</v>
      </c>
      <c r="F158" s="133">
        <v>1</v>
      </c>
      <c r="G158" s="289" t="s">
        <v>2381</v>
      </c>
      <c r="H158" s="315"/>
    </row>
    <row r="159" spans="1:8" ht="53.25" customHeight="1" x14ac:dyDescent="0.2">
      <c r="A159" s="357" t="s">
        <v>1771</v>
      </c>
      <c r="B159" s="358" t="s">
        <v>1545</v>
      </c>
      <c r="C159" s="304" t="s">
        <v>1546</v>
      </c>
      <c r="D159" s="133" t="s">
        <v>169</v>
      </c>
      <c r="E159" s="133" t="s">
        <v>798</v>
      </c>
      <c r="F159" s="133">
        <v>3</v>
      </c>
      <c r="G159" s="289" t="s">
        <v>2381</v>
      </c>
      <c r="H159" s="315"/>
    </row>
    <row r="160" spans="1:8" ht="66.75" customHeight="1" x14ac:dyDescent="0.2">
      <c r="A160" s="357"/>
      <c r="B160" s="358"/>
      <c r="C160" s="304" t="s">
        <v>1549</v>
      </c>
      <c r="D160" s="134" t="s">
        <v>299</v>
      </c>
      <c r="E160" s="134" t="s">
        <v>300</v>
      </c>
      <c r="F160" s="134">
        <v>1</v>
      </c>
      <c r="G160" s="289" t="s">
        <v>2381</v>
      </c>
      <c r="H160" s="315"/>
    </row>
    <row r="161" spans="1:8" ht="63" customHeight="1" x14ac:dyDescent="0.2">
      <c r="A161" s="357"/>
      <c r="B161" s="358"/>
      <c r="C161" s="304" t="s">
        <v>1553</v>
      </c>
      <c r="D161" s="134" t="s">
        <v>1774</v>
      </c>
      <c r="E161" s="134" t="s">
        <v>1775</v>
      </c>
      <c r="F161" s="134">
        <v>0.06</v>
      </c>
      <c r="G161" s="289" t="s">
        <v>2381</v>
      </c>
      <c r="H161" s="315"/>
    </row>
    <row r="162" spans="1:8" ht="54.75" customHeight="1" x14ac:dyDescent="0.2">
      <c r="A162" s="357"/>
      <c r="B162" s="358"/>
      <c r="C162" s="304" t="s">
        <v>1838</v>
      </c>
      <c r="D162" s="134" t="s">
        <v>1465</v>
      </c>
      <c r="E162" s="134" t="s">
        <v>1466</v>
      </c>
      <c r="F162" s="134" t="s">
        <v>2514</v>
      </c>
      <c r="G162" s="289" t="s">
        <v>2381</v>
      </c>
      <c r="H162" s="315"/>
    </row>
    <row r="163" spans="1:8" ht="150.75" customHeight="1" x14ac:dyDescent="0.2">
      <c r="A163" s="357"/>
      <c r="B163" s="358"/>
      <c r="C163" s="304" t="s">
        <v>1617</v>
      </c>
      <c r="D163" s="134" t="s">
        <v>1559</v>
      </c>
      <c r="E163" s="134" t="s">
        <v>1560</v>
      </c>
      <c r="F163" s="134">
        <v>0.3</v>
      </c>
      <c r="G163" s="289" t="s">
        <v>2381</v>
      </c>
      <c r="H163" s="315"/>
    </row>
    <row r="164" spans="1:8" s="95" customFormat="1" ht="74.25" customHeight="1" x14ac:dyDescent="0.2">
      <c r="A164" s="296" t="s">
        <v>1779</v>
      </c>
      <c r="B164" s="184" t="s">
        <v>1564</v>
      </c>
      <c r="C164" s="151" t="s">
        <v>1620</v>
      </c>
      <c r="D164" s="133" t="s">
        <v>1566</v>
      </c>
      <c r="E164" s="140" t="s">
        <v>144</v>
      </c>
      <c r="F164" s="140" t="s">
        <v>2548</v>
      </c>
      <c r="G164" s="289" t="s">
        <v>2381</v>
      </c>
      <c r="H164" s="176"/>
    </row>
    <row r="165" spans="1:8" ht="75.75" customHeight="1" x14ac:dyDescent="0.2">
      <c r="A165" s="289" t="s">
        <v>1781</v>
      </c>
      <c r="B165" s="290" t="s">
        <v>1463</v>
      </c>
      <c r="C165" s="304" t="s">
        <v>1464</v>
      </c>
      <c r="D165" s="134" t="s">
        <v>1465</v>
      </c>
      <c r="E165" s="134" t="s">
        <v>1466</v>
      </c>
      <c r="F165" s="134" t="s">
        <v>2547</v>
      </c>
      <c r="G165" s="289" t="s">
        <v>2381</v>
      </c>
      <c r="H165" s="315"/>
    </row>
    <row r="166" spans="1:8" ht="81.75" customHeight="1" x14ac:dyDescent="0.2">
      <c r="A166" s="289" t="s">
        <v>1783</v>
      </c>
      <c r="B166" s="150" t="s">
        <v>1471</v>
      </c>
      <c r="C166" s="151" t="s">
        <v>1575</v>
      </c>
      <c r="D166" s="134" t="s">
        <v>1473</v>
      </c>
      <c r="E166" s="134" t="s">
        <v>1474</v>
      </c>
      <c r="F166" s="134" t="s">
        <v>2532</v>
      </c>
      <c r="G166" s="289" t="s">
        <v>2381</v>
      </c>
      <c r="H166" s="315"/>
    </row>
    <row r="167" spans="1:8" ht="89.25" customHeight="1" x14ac:dyDescent="0.2">
      <c r="A167" s="289" t="s">
        <v>1787</v>
      </c>
      <c r="B167" s="290" t="s">
        <v>1582</v>
      </c>
      <c r="C167" s="304" t="s">
        <v>1490</v>
      </c>
      <c r="D167" s="134" t="s">
        <v>1491</v>
      </c>
      <c r="E167" s="134" t="s">
        <v>1492</v>
      </c>
      <c r="F167" s="134" t="s">
        <v>2549</v>
      </c>
      <c r="G167" s="289" t="s">
        <v>2381</v>
      </c>
      <c r="H167" s="315"/>
    </row>
    <row r="168" spans="1:8" ht="80.25" customHeight="1" x14ac:dyDescent="0.2">
      <c r="A168" s="289" t="s">
        <v>1789</v>
      </c>
      <c r="B168" s="150" t="s">
        <v>1512</v>
      </c>
      <c r="C168" s="151" t="s">
        <v>1513</v>
      </c>
      <c r="D168" s="134" t="s">
        <v>788</v>
      </c>
      <c r="E168" s="134" t="s">
        <v>1514</v>
      </c>
      <c r="F168" s="134">
        <v>0.25</v>
      </c>
      <c r="G168" s="289" t="s">
        <v>2381</v>
      </c>
      <c r="H168" s="315"/>
    </row>
    <row r="169" spans="1:8" ht="39.950000000000003" customHeight="1" x14ac:dyDescent="0.2">
      <c r="A169" s="369" t="s">
        <v>1792</v>
      </c>
      <c r="B169" s="369"/>
      <c r="C169" s="369"/>
      <c r="D169" s="369"/>
      <c r="E169" s="369"/>
      <c r="F169" s="369"/>
      <c r="G169" s="369"/>
      <c r="H169" s="369"/>
    </row>
    <row r="170" spans="1:8" ht="60.75" customHeight="1" x14ac:dyDescent="0.2">
      <c r="A170" s="378" t="s">
        <v>1793</v>
      </c>
      <c r="B170" s="358" t="s">
        <v>1520</v>
      </c>
      <c r="C170" s="304" t="s">
        <v>1521</v>
      </c>
      <c r="D170" s="134" t="s">
        <v>1794</v>
      </c>
      <c r="E170" s="134" t="s">
        <v>1229</v>
      </c>
      <c r="F170" s="134">
        <v>0.67</v>
      </c>
      <c r="G170" s="289" t="s">
        <v>2381</v>
      </c>
      <c r="H170" s="290" t="s">
        <v>2651</v>
      </c>
    </row>
    <row r="171" spans="1:8" ht="63.75" customHeight="1" x14ac:dyDescent="0.2">
      <c r="A171" s="357"/>
      <c r="B171" s="358"/>
      <c r="C171" s="304" t="s">
        <v>1526</v>
      </c>
      <c r="D171" s="134" t="s">
        <v>1796</v>
      </c>
      <c r="E171" s="134" t="s">
        <v>368</v>
      </c>
      <c r="F171" s="134">
        <v>0.91</v>
      </c>
      <c r="G171" s="289" t="s">
        <v>2381</v>
      </c>
      <c r="H171" s="290" t="s">
        <v>2602</v>
      </c>
    </row>
    <row r="172" spans="1:8" ht="57.75" customHeight="1" x14ac:dyDescent="0.2">
      <c r="A172" s="357"/>
      <c r="B172" s="358"/>
      <c r="C172" s="304" t="s">
        <v>2034</v>
      </c>
      <c r="D172" s="134" t="s">
        <v>1798</v>
      </c>
      <c r="E172" s="134" t="s">
        <v>1530</v>
      </c>
      <c r="F172" s="134">
        <v>0.86</v>
      </c>
      <c r="G172" s="289" t="s">
        <v>2381</v>
      </c>
      <c r="H172" s="290" t="s">
        <v>2550</v>
      </c>
    </row>
    <row r="173" spans="1:8" ht="47.25" customHeight="1" x14ac:dyDescent="0.2">
      <c r="A173" s="357"/>
      <c r="B173" s="358"/>
      <c r="C173" s="304" t="s">
        <v>1534</v>
      </c>
      <c r="D173" s="134" t="s">
        <v>169</v>
      </c>
      <c r="E173" s="134" t="s">
        <v>90</v>
      </c>
      <c r="F173" s="134">
        <v>1</v>
      </c>
      <c r="G173" s="289" t="s">
        <v>2381</v>
      </c>
      <c r="H173" s="290" t="s">
        <v>2551</v>
      </c>
    </row>
    <row r="174" spans="1:8" ht="93" customHeight="1" x14ac:dyDescent="0.2">
      <c r="A174" s="296" t="s">
        <v>1801</v>
      </c>
      <c r="B174" s="139" t="s">
        <v>1539</v>
      </c>
      <c r="C174" s="304" t="s">
        <v>1540</v>
      </c>
      <c r="D174" s="133" t="s">
        <v>169</v>
      </c>
      <c r="E174" s="133" t="s">
        <v>90</v>
      </c>
      <c r="F174" s="133">
        <v>1</v>
      </c>
      <c r="G174" s="289" t="s">
        <v>2381</v>
      </c>
      <c r="H174" s="290" t="s">
        <v>2552</v>
      </c>
    </row>
    <row r="175" spans="1:8" ht="49.5" customHeight="1" x14ac:dyDescent="0.2">
      <c r="A175" s="357" t="s">
        <v>1803</v>
      </c>
      <c r="B175" s="358" t="s">
        <v>1545</v>
      </c>
      <c r="C175" s="304" t="s">
        <v>1546</v>
      </c>
      <c r="D175" s="133" t="s">
        <v>169</v>
      </c>
      <c r="E175" s="133" t="s">
        <v>798</v>
      </c>
      <c r="F175" s="133">
        <v>1</v>
      </c>
      <c r="G175" s="289" t="s">
        <v>2398</v>
      </c>
      <c r="H175" s="290" t="s">
        <v>2603</v>
      </c>
    </row>
    <row r="176" spans="1:8" ht="61.5" customHeight="1" x14ac:dyDescent="0.2">
      <c r="A176" s="357"/>
      <c r="B176" s="358"/>
      <c r="C176" s="304" t="s">
        <v>1549</v>
      </c>
      <c r="D176" s="134" t="s">
        <v>299</v>
      </c>
      <c r="E176" s="134" t="s">
        <v>300</v>
      </c>
      <c r="F176" s="134">
        <v>1</v>
      </c>
      <c r="G176" s="289" t="s">
        <v>2381</v>
      </c>
      <c r="H176" s="290"/>
    </row>
    <row r="177" spans="1:8" ht="60.75" customHeight="1" x14ac:dyDescent="0.2">
      <c r="A177" s="357"/>
      <c r="B177" s="358"/>
      <c r="C177" s="304" t="s">
        <v>1553</v>
      </c>
      <c r="D177" s="134" t="s">
        <v>1806</v>
      </c>
      <c r="E177" s="134" t="s">
        <v>1611</v>
      </c>
      <c r="F177" s="134">
        <v>0.01</v>
      </c>
      <c r="G177" s="289" t="s">
        <v>2381</v>
      </c>
      <c r="H177" s="290"/>
    </row>
    <row r="178" spans="1:8" ht="58.5" customHeight="1" x14ac:dyDescent="0.2">
      <c r="A178" s="357"/>
      <c r="B178" s="358"/>
      <c r="C178" s="304" t="s">
        <v>1838</v>
      </c>
      <c r="D178" s="134" t="s">
        <v>1465</v>
      </c>
      <c r="E178" s="134" t="s">
        <v>1466</v>
      </c>
      <c r="F178" s="133">
        <v>0</v>
      </c>
      <c r="G178" s="289" t="s">
        <v>2381</v>
      </c>
      <c r="H178" s="290" t="s">
        <v>2553</v>
      </c>
    </row>
    <row r="179" spans="1:8" ht="140.25" customHeight="1" x14ac:dyDescent="0.2">
      <c r="A179" s="357"/>
      <c r="B179" s="358"/>
      <c r="C179" s="304" t="s">
        <v>1617</v>
      </c>
      <c r="D179" s="134" t="s">
        <v>1650</v>
      </c>
      <c r="E179" s="134" t="s">
        <v>995</v>
      </c>
      <c r="F179" s="134">
        <v>0.31</v>
      </c>
      <c r="G179" s="289" t="s">
        <v>2398</v>
      </c>
      <c r="H179" s="290" t="s">
        <v>2554</v>
      </c>
    </row>
    <row r="180" spans="1:8" ht="58.5" customHeight="1" x14ac:dyDescent="0.2">
      <c r="A180" s="296" t="s">
        <v>1810</v>
      </c>
      <c r="B180" s="184" t="s">
        <v>1564</v>
      </c>
      <c r="C180" s="151" t="s">
        <v>1620</v>
      </c>
      <c r="D180" s="133" t="s">
        <v>1566</v>
      </c>
      <c r="E180" s="140" t="s">
        <v>144</v>
      </c>
      <c r="F180" s="323">
        <v>42</v>
      </c>
      <c r="G180" s="289" t="s">
        <v>2381</v>
      </c>
      <c r="H180" s="290"/>
    </row>
    <row r="181" spans="1:8" ht="81.75" customHeight="1" x14ac:dyDescent="0.2">
      <c r="A181" s="289" t="s">
        <v>1812</v>
      </c>
      <c r="B181" s="290" t="s">
        <v>1463</v>
      </c>
      <c r="C181" s="304" t="s">
        <v>1464</v>
      </c>
      <c r="D181" s="134" t="s">
        <v>1465</v>
      </c>
      <c r="E181" s="134" t="s">
        <v>1466</v>
      </c>
      <c r="F181" s="134" t="s">
        <v>2555</v>
      </c>
      <c r="G181" s="289" t="s">
        <v>2397</v>
      </c>
      <c r="H181" s="290" t="s">
        <v>2656</v>
      </c>
    </row>
    <row r="182" spans="1:8" ht="75.75" customHeight="1" x14ac:dyDescent="0.2">
      <c r="A182" s="289" t="s">
        <v>1814</v>
      </c>
      <c r="B182" s="150" t="s">
        <v>1815</v>
      </c>
      <c r="C182" s="151" t="s">
        <v>1575</v>
      </c>
      <c r="D182" s="134" t="s">
        <v>1473</v>
      </c>
      <c r="E182" s="134" t="s">
        <v>1474</v>
      </c>
      <c r="F182" s="134" t="s">
        <v>2517</v>
      </c>
      <c r="G182" s="289" t="s">
        <v>2381</v>
      </c>
      <c r="H182" s="290"/>
    </row>
    <row r="183" spans="1:8" ht="88.5" customHeight="1" x14ac:dyDescent="0.2">
      <c r="A183" s="289" t="s">
        <v>1818</v>
      </c>
      <c r="B183" s="290" t="s">
        <v>1582</v>
      </c>
      <c r="C183" s="304" t="s">
        <v>1490</v>
      </c>
      <c r="D183" s="134" t="s">
        <v>1491</v>
      </c>
      <c r="E183" s="134" t="s">
        <v>1492</v>
      </c>
      <c r="F183" s="134" t="s">
        <v>2556</v>
      </c>
      <c r="G183" s="289" t="s">
        <v>2398</v>
      </c>
      <c r="H183" s="290" t="s">
        <v>2604</v>
      </c>
    </row>
    <row r="184" spans="1:8" ht="79.5" customHeight="1" x14ac:dyDescent="0.2">
      <c r="A184" s="296" t="s">
        <v>1820</v>
      </c>
      <c r="B184" s="150" t="s">
        <v>1512</v>
      </c>
      <c r="C184" s="151" t="s">
        <v>1725</v>
      </c>
      <c r="D184" s="134" t="s">
        <v>788</v>
      </c>
      <c r="E184" s="134" t="s">
        <v>1514</v>
      </c>
      <c r="F184" s="134">
        <v>0.25</v>
      </c>
      <c r="G184" s="289" t="s">
        <v>2381</v>
      </c>
      <c r="H184" s="290"/>
    </row>
    <row r="185" spans="1:8" ht="61.5" customHeight="1" x14ac:dyDescent="0.2">
      <c r="A185" s="289" t="s">
        <v>1823</v>
      </c>
      <c r="B185" s="150" t="s">
        <v>1430</v>
      </c>
      <c r="C185" s="178" t="s">
        <v>1592</v>
      </c>
      <c r="D185" s="134" t="s">
        <v>1636</v>
      </c>
      <c r="E185" s="134" t="s">
        <v>151</v>
      </c>
      <c r="F185" s="134">
        <v>1</v>
      </c>
      <c r="G185" s="289" t="s">
        <v>2381</v>
      </c>
      <c r="H185" s="292" t="s">
        <v>2557</v>
      </c>
    </row>
    <row r="186" spans="1:8" ht="39.950000000000003" customHeight="1" x14ac:dyDescent="0.2">
      <c r="A186" s="369" t="s">
        <v>1825</v>
      </c>
      <c r="B186" s="369"/>
      <c r="C186" s="369"/>
      <c r="D186" s="369"/>
      <c r="E186" s="369"/>
      <c r="F186" s="369"/>
      <c r="G186" s="369"/>
      <c r="H186" s="369"/>
    </row>
    <row r="187" spans="1:8" ht="56.25" customHeight="1" x14ac:dyDescent="0.2">
      <c r="A187" s="296" t="s">
        <v>1826</v>
      </c>
      <c r="B187" s="73" t="s">
        <v>2037</v>
      </c>
      <c r="C187" s="131" t="s">
        <v>1827</v>
      </c>
      <c r="D187" s="134" t="s">
        <v>1636</v>
      </c>
      <c r="E187" s="134" t="s">
        <v>151</v>
      </c>
      <c r="F187" s="134">
        <v>1</v>
      </c>
      <c r="G187" s="289" t="s">
        <v>2381</v>
      </c>
      <c r="H187" s="309"/>
    </row>
    <row r="188" spans="1:8" ht="69.75" customHeight="1" x14ac:dyDescent="0.2">
      <c r="A188" s="366" t="s">
        <v>1832</v>
      </c>
      <c r="B188" s="367" t="s">
        <v>1833</v>
      </c>
      <c r="C188" s="131" t="s">
        <v>1834</v>
      </c>
      <c r="D188" s="134" t="s">
        <v>299</v>
      </c>
      <c r="E188" s="134" t="s">
        <v>300</v>
      </c>
      <c r="F188" s="134">
        <v>1</v>
      </c>
      <c r="G188" s="289" t="s">
        <v>2381</v>
      </c>
      <c r="H188" s="315"/>
    </row>
    <row r="189" spans="1:8" ht="69" customHeight="1" x14ac:dyDescent="0.2">
      <c r="A189" s="366"/>
      <c r="B189" s="368"/>
      <c r="C189" s="131" t="s">
        <v>1838</v>
      </c>
      <c r="D189" s="134" t="s">
        <v>1465</v>
      </c>
      <c r="E189" s="134" t="s">
        <v>1466</v>
      </c>
      <c r="F189" s="134" t="s">
        <v>2514</v>
      </c>
      <c r="G189" s="289" t="s">
        <v>2381</v>
      </c>
      <c r="H189" s="315"/>
    </row>
    <row r="190" spans="1:8" ht="125.25" customHeight="1" x14ac:dyDescent="0.2">
      <c r="A190" s="370"/>
      <c r="B190" s="371"/>
      <c r="C190" s="131" t="s">
        <v>1840</v>
      </c>
      <c r="D190" s="310" t="s">
        <v>1559</v>
      </c>
      <c r="E190" s="310" t="s">
        <v>1560</v>
      </c>
      <c r="F190" s="134">
        <v>0.2903</v>
      </c>
      <c r="G190" s="289" t="s">
        <v>2381</v>
      </c>
      <c r="H190" s="315"/>
    </row>
    <row r="191" spans="1:8" ht="69.75" customHeight="1" x14ac:dyDescent="0.2">
      <c r="A191" s="146" t="s">
        <v>1844</v>
      </c>
      <c r="B191" s="147" t="s">
        <v>1564</v>
      </c>
      <c r="C191" s="306" t="s">
        <v>1620</v>
      </c>
      <c r="D191" s="133" t="s">
        <v>1566</v>
      </c>
      <c r="E191" s="140" t="s">
        <v>144</v>
      </c>
      <c r="F191" s="156">
        <v>31</v>
      </c>
      <c r="G191" s="289" t="s">
        <v>2398</v>
      </c>
      <c r="H191" s="290" t="s">
        <v>2558</v>
      </c>
    </row>
    <row r="192" spans="1:8" ht="92.25" customHeight="1" x14ac:dyDescent="0.2">
      <c r="A192" s="289" t="s">
        <v>1847</v>
      </c>
      <c r="B192" s="290" t="s">
        <v>1463</v>
      </c>
      <c r="C192" s="304" t="s">
        <v>1464</v>
      </c>
      <c r="D192" s="134" t="s">
        <v>1465</v>
      </c>
      <c r="E192" s="134" t="s">
        <v>1466</v>
      </c>
      <c r="F192" s="134" t="s">
        <v>2514</v>
      </c>
      <c r="G192" s="289" t="s">
        <v>2381</v>
      </c>
      <c r="H192" s="315"/>
    </row>
    <row r="193" spans="1:8" ht="75" customHeight="1" x14ac:dyDescent="0.2">
      <c r="A193" s="289" t="s">
        <v>1849</v>
      </c>
      <c r="B193" s="150" t="s">
        <v>1815</v>
      </c>
      <c r="C193" s="151" t="s">
        <v>1575</v>
      </c>
      <c r="D193" s="134" t="s">
        <v>1473</v>
      </c>
      <c r="E193" s="134" t="s">
        <v>1474</v>
      </c>
      <c r="F193" s="134" t="s">
        <v>2517</v>
      </c>
      <c r="G193" s="289" t="s">
        <v>2381</v>
      </c>
      <c r="H193" s="315"/>
    </row>
    <row r="194" spans="1:8" ht="93" customHeight="1" x14ac:dyDescent="0.2">
      <c r="A194" s="289" t="s">
        <v>1852</v>
      </c>
      <c r="B194" s="290" t="s">
        <v>1853</v>
      </c>
      <c r="C194" s="304" t="s">
        <v>1490</v>
      </c>
      <c r="D194" s="134" t="s">
        <v>1491</v>
      </c>
      <c r="E194" s="134" t="s">
        <v>1492</v>
      </c>
      <c r="F194" s="134">
        <v>0.9</v>
      </c>
      <c r="G194" s="289" t="s">
        <v>2408</v>
      </c>
      <c r="H194" s="315"/>
    </row>
    <row r="195" spans="1:8" ht="39.950000000000003" customHeight="1" x14ac:dyDescent="0.2">
      <c r="A195" s="369" t="s">
        <v>1855</v>
      </c>
      <c r="B195" s="369"/>
      <c r="C195" s="369"/>
      <c r="D195" s="369"/>
      <c r="E195" s="369"/>
      <c r="F195" s="369"/>
      <c r="G195" s="369"/>
      <c r="H195" s="369"/>
    </row>
    <row r="196" spans="1:8" ht="63" customHeight="1" x14ac:dyDescent="0.2">
      <c r="A196" s="289" t="s">
        <v>1856</v>
      </c>
      <c r="B196" s="73" t="s">
        <v>2037</v>
      </c>
      <c r="C196" s="131" t="s">
        <v>1827</v>
      </c>
      <c r="D196" s="134" t="s">
        <v>710</v>
      </c>
      <c r="E196" s="134" t="s">
        <v>1600</v>
      </c>
      <c r="F196" s="134">
        <v>1</v>
      </c>
      <c r="G196" s="291" t="s">
        <v>2381</v>
      </c>
      <c r="H196" s="290"/>
    </row>
    <row r="197" spans="1:8" ht="65.25" customHeight="1" x14ac:dyDescent="0.2">
      <c r="A197" s="366" t="s">
        <v>1858</v>
      </c>
      <c r="B197" s="367" t="s">
        <v>1833</v>
      </c>
      <c r="C197" s="131" t="s">
        <v>1834</v>
      </c>
      <c r="D197" s="134" t="s">
        <v>299</v>
      </c>
      <c r="E197" s="134" t="s">
        <v>300</v>
      </c>
      <c r="F197" s="134">
        <v>1</v>
      </c>
      <c r="G197" s="291" t="s">
        <v>2381</v>
      </c>
      <c r="H197" s="290"/>
    </row>
    <row r="198" spans="1:8" ht="66.75" customHeight="1" x14ac:dyDescent="0.2">
      <c r="A198" s="366"/>
      <c r="B198" s="368"/>
      <c r="C198" s="131" t="s">
        <v>1838</v>
      </c>
      <c r="D198" s="134" t="s">
        <v>1465</v>
      </c>
      <c r="E198" s="134" t="s">
        <v>1466</v>
      </c>
      <c r="F198" s="134" t="s">
        <v>2514</v>
      </c>
      <c r="G198" s="289" t="s">
        <v>2381</v>
      </c>
      <c r="H198" s="290"/>
    </row>
    <row r="199" spans="1:8" ht="140.25" customHeight="1" x14ac:dyDescent="0.2">
      <c r="A199" s="370"/>
      <c r="B199" s="371"/>
      <c r="C199" s="131" t="s">
        <v>1840</v>
      </c>
      <c r="D199" s="134" t="s">
        <v>1559</v>
      </c>
      <c r="E199" s="134" t="s">
        <v>1560</v>
      </c>
      <c r="F199" s="134">
        <v>1</v>
      </c>
      <c r="G199" s="289" t="s">
        <v>2381</v>
      </c>
      <c r="H199" s="290"/>
    </row>
    <row r="200" spans="1:8" ht="68.25" customHeight="1" x14ac:dyDescent="0.2">
      <c r="A200" s="139" t="s">
        <v>1863</v>
      </c>
      <c r="B200" s="184" t="s">
        <v>1564</v>
      </c>
      <c r="C200" s="151" t="s">
        <v>1620</v>
      </c>
      <c r="D200" s="133" t="s">
        <v>1566</v>
      </c>
      <c r="E200" s="140" t="s">
        <v>144</v>
      </c>
      <c r="F200" s="323">
        <v>52</v>
      </c>
      <c r="G200" s="289" t="s">
        <v>2381</v>
      </c>
      <c r="H200" s="330"/>
    </row>
    <row r="201" spans="1:8" ht="84.75" customHeight="1" x14ac:dyDescent="0.2">
      <c r="A201" s="289" t="s">
        <v>1865</v>
      </c>
      <c r="B201" s="290" t="s">
        <v>1463</v>
      </c>
      <c r="C201" s="304" t="s">
        <v>1464</v>
      </c>
      <c r="D201" s="134" t="s">
        <v>1465</v>
      </c>
      <c r="E201" s="134" t="s">
        <v>1466</v>
      </c>
      <c r="F201" s="134" t="s">
        <v>2514</v>
      </c>
      <c r="G201" s="289" t="s">
        <v>2381</v>
      </c>
      <c r="H201" s="331"/>
    </row>
    <row r="202" spans="1:8" ht="81" customHeight="1" x14ac:dyDescent="0.2">
      <c r="A202" s="289" t="s">
        <v>1867</v>
      </c>
      <c r="B202" s="150" t="s">
        <v>1868</v>
      </c>
      <c r="C202" s="151" t="s">
        <v>1575</v>
      </c>
      <c r="D202" s="134" t="s">
        <v>1473</v>
      </c>
      <c r="E202" s="134" t="s">
        <v>1474</v>
      </c>
      <c r="F202" s="134" t="s">
        <v>2517</v>
      </c>
      <c r="G202" s="289" t="s">
        <v>2381</v>
      </c>
      <c r="H202" s="290"/>
    </row>
    <row r="203" spans="1:8" ht="91.5" customHeight="1" x14ac:dyDescent="0.2">
      <c r="A203" s="289" t="s">
        <v>1871</v>
      </c>
      <c r="B203" s="290" t="s">
        <v>1872</v>
      </c>
      <c r="C203" s="304" t="s">
        <v>1490</v>
      </c>
      <c r="D203" s="134" t="s">
        <v>1491</v>
      </c>
      <c r="E203" s="134" t="s">
        <v>1873</v>
      </c>
      <c r="F203" s="134" t="s">
        <v>2533</v>
      </c>
      <c r="G203" s="289" t="s">
        <v>2381</v>
      </c>
      <c r="H203" s="290"/>
    </row>
    <row r="204" spans="1:8" ht="39.950000000000003" customHeight="1" x14ac:dyDescent="0.2">
      <c r="A204" s="369" t="s">
        <v>1875</v>
      </c>
      <c r="B204" s="369"/>
      <c r="C204" s="369"/>
      <c r="D204" s="369"/>
      <c r="E204" s="369"/>
      <c r="F204" s="369"/>
      <c r="G204" s="369"/>
      <c r="H204" s="369"/>
    </row>
    <row r="205" spans="1:8" ht="69" customHeight="1" x14ac:dyDescent="0.2">
      <c r="A205" s="289" t="s">
        <v>1876</v>
      </c>
      <c r="B205" s="73" t="s">
        <v>2037</v>
      </c>
      <c r="C205" s="131" t="s">
        <v>1827</v>
      </c>
      <c r="D205" s="134" t="s">
        <v>1636</v>
      </c>
      <c r="E205" s="134" t="s">
        <v>151</v>
      </c>
      <c r="F205" s="134">
        <v>1</v>
      </c>
      <c r="G205" s="291" t="s">
        <v>2381</v>
      </c>
      <c r="H205" s="289"/>
    </row>
    <row r="206" spans="1:8" ht="59.25" customHeight="1" x14ac:dyDescent="0.2">
      <c r="A206" s="366" t="s">
        <v>1878</v>
      </c>
      <c r="B206" s="367" t="s">
        <v>1833</v>
      </c>
      <c r="C206" s="131" t="s">
        <v>1834</v>
      </c>
      <c r="D206" s="134" t="s">
        <v>299</v>
      </c>
      <c r="E206" s="134" t="s">
        <v>300</v>
      </c>
      <c r="F206" s="134">
        <v>1</v>
      </c>
      <c r="G206" s="291" t="s">
        <v>2381</v>
      </c>
      <c r="H206" s="289"/>
    </row>
    <row r="207" spans="1:8" ht="69" customHeight="1" x14ac:dyDescent="0.2">
      <c r="A207" s="366"/>
      <c r="B207" s="368"/>
      <c r="C207" s="131" t="s">
        <v>1838</v>
      </c>
      <c r="D207" s="134" t="s">
        <v>1465</v>
      </c>
      <c r="E207" s="134" t="s">
        <v>1466</v>
      </c>
      <c r="F207" s="134" t="s">
        <v>2514</v>
      </c>
      <c r="G207" s="291" t="s">
        <v>2381</v>
      </c>
      <c r="H207" s="289"/>
    </row>
    <row r="208" spans="1:8" ht="127.5" customHeight="1" x14ac:dyDescent="0.2">
      <c r="A208" s="370"/>
      <c r="B208" s="371"/>
      <c r="C208" s="131" t="s">
        <v>1840</v>
      </c>
      <c r="D208" s="310" t="s">
        <v>1559</v>
      </c>
      <c r="E208" s="310" t="s">
        <v>1560</v>
      </c>
      <c r="F208" s="310">
        <v>0.3</v>
      </c>
      <c r="G208" s="291" t="s">
        <v>2381</v>
      </c>
      <c r="H208" s="289"/>
    </row>
    <row r="209" spans="1:8" ht="60.75" customHeight="1" x14ac:dyDescent="0.2">
      <c r="A209" s="320" t="s">
        <v>1882</v>
      </c>
      <c r="B209" s="184" t="s">
        <v>1564</v>
      </c>
      <c r="C209" s="151" t="s">
        <v>1620</v>
      </c>
      <c r="D209" s="133" t="s">
        <v>1566</v>
      </c>
      <c r="E209" s="140" t="s">
        <v>144</v>
      </c>
      <c r="F209" s="140">
        <v>0.88</v>
      </c>
      <c r="G209" s="317" t="s">
        <v>2408</v>
      </c>
      <c r="H209" s="318" t="s">
        <v>2652</v>
      </c>
    </row>
    <row r="210" spans="1:8" ht="84" customHeight="1" x14ac:dyDescent="0.2">
      <c r="A210" s="289" t="s">
        <v>1884</v>
      </c>
      <c r="B210" s="290" t="s">
        <v>1463</v>
      </c>
      <c r="C210" s="304" t="s">
        <v>1464</v>
      </c>
      <c r="D210" s="134" t="s">
        <v>1465</v>
      </c>
      <c r="E210" s="134" t="s">
        <v>1466</v>
      </c>
      <c r="F210" s="134">
        <v>0.4</v>
      </c>
      <c r="G210" s="291" t="s">
        <v>2398</v>
      </c>
      <c r="H210" s="290" t="s">
        <v>2653</v>
      </c>
    </row>
    <row r="211" spans="1:8" ht="84" customHeight="1" x14ac:dyDescent="0.2">
      <c r="A211" s="289" t="s">
        <v>1886</v>
      </c>
      <c r="B211" s="150" t="s">
        <v>1868</v>
      </c>
      <c r="C211" s="151" t="s">
        <v>1575</v>
      </c>
      <c r="D211" s="134" t="s">
        <v>1473</v>
      </c>
      <c r="E211" s="134" t="s">
        <v>1474</v>
      </c>
      <c r="F211" s="134" t="s">
        <v>2517</v>
      </c>
      <c r="G211" s="291" t="s">
        <v>2381</v>
      </c>
      <c r="H211" s="289"/>
    </row>
    <row r="212" spans="1:8" ht="91.5" customHeight="1" x14ac:dyDescent="0.2">
      <c r="A212" s="289" t="s">
        <v>1889</v>
      </c>
      <c r="B212" s="290" t="s">
        <v>1890</v>
      </c>
      <c r="C212" s="304" t="s">
        <v>1490</v>
      </c>
      <c r="D212" s="134" t="s">
        <v>1491</v>
      </c>
      <c r="E212" s="134" t="s">
        <v>1492</v>
      </c>
      <c r="F212" s="134" t="s">
        <v>2529</v>
      </c>
      <c r="G212" s="291" t="s">
        <v>2381</v>
      </c>
      <c r="H212" s="289"/>
    </row>
    <row r="213" spans="1:8" ht="39.950000000000003" customHeight="1" x14ac:dyDescent="0.2">
      <c r="A213" s="369" t="s">
        <v>1892</v>
      </c>
      <c r="B213" s="369"/>
      <c r="C213" s="369"/>
      <c r="D213" s="369"/>
      <c r="E213" s="369"/>
      <c r="F213" s="369"/>
      <c r="G213" s="369"/>
      <c r="H213" s="369"/>
    </row>
    <row r="214" spans="1:8" s="66" customFormat="1" ht="59.25" customHeight="1" x14ac:dyDescent="0.2">
      <c r="A214" s="289" t="s">
        <v>1893</v>
      </c>
      <c r="B214" s="293" t="s">
        <v>2037</v>
      </c>
      <c r="C214" s="131" t="s">
        <v>1827</v>
      </c>
      <c r="D214" s="134" t="s">
        <v>710</v>
      </c>
      <c r="E214" s="134" t="s">
        <v>1600</v>
      </c>
      <c r="F214" s="134">
        <v>0.75</v>
      </c>
      <c r="G214" s="291" t="s">
        <v>2381</v>
      </c>
      <c r="H214" s="289"/>
    </row>
    <row r="215" spans="1:8" ht="60" customHeight="1" x14ac:dyDescent="0.2">
      <c r="A215" s="366" t="s">
        <v>1895</v>
      </c>
      <c r="B215" s="367" t="s">
        <v>1833</v>
      </c>
      <c r="C215" s="131" t="s">
        <v>1834</v>
      </c>
      <c r="D215" s="134" t="s">
        <v>1896</v>
      </c>
      <c r="E215" s="134" t="s">
        <v>300</v>
      </c>
      <c r="F215" s="134">
        <v>1</v>
      </c>
      <c r="G215" s="289" t="s">
        <v>2381</v>
      </c>
      <c r="H215" s="289"/>
    </row>
    <row r="216" spans="1:8" ht="69" customHeight="1" x14ac:dyDescent="0.2">
      <c r="A216" s="366"/>
      <c r="B216" s="368"/>
      <c r="C216" s="131" t="s">
        <v>1838</v>
      </c>
      <c r="D216" s="134" t="s">
        <v>1465</v>
      </c>
      <c r="E216" s="134" t="s">
        <v>1466</v>
      </c>
      <c r="F216" s="134" t="s">
        <v>2514</v>
      </c>
      <c r="G216" s="289" t="s">
        <v>2381</v>
      </c>
      <c r="H216" s="289"/>
    </row>
    <row r="217" spans="1:8" ht="127.5" customHeight="1" x14ac:dyDescent="0.2">
      <c r="A217" s="370"/>
      <c r="B217" s="371"/>
      <c r="C217" s="131" t="s">
        <v>1840</v>
      </c>
      <c r="D217" s="134" t="s">
        <v>1650</v>
      </c>
      <c r="E217" s="134" t="s">
        <v>995</v>
      </c>
      <c r="F217" s="134">
        <v>0.3</v>
      </c>
      <c r="G217" s="289" t="s">
        <v>2381</v>
      </c>
      <c r="H217" s="289"/>
    </row>
    <row r="218" spans="1:8" s="66" customFormat="1" ht="63.75" customHeight="1" x14ac:dyDescent="0.2">
      <c r="A218" s="296" t="s">
        <v>1900</v>
      </c>
      <c r="B218" s="184" t="s">
        <v>1564</v>
      </c>
      <c r="C218" s="151" t="s">
        <v>1620</v>
      </c>
      <c r="D218" s="133" t="s">
        <v>1566</v>
      </c>
      <c r="E218" s="140" t="s">
        <v>144</v>
      </c>
      <c r="F218" s="140">
        <v>0.9</v>
      </c>
      <c r="G218" s="289" t="s">
        <v>2408</v>
      </c>
      <c r="H218" s="150"/>
    </row>
    <row r="219" spans="1:8" s="66" customFormat="1" ht="104.25" customHeight="1" x14ac:dyDescent="0.2">
      <c r="A219" s="289" t="s">
        <v>1902</v>
      </c>
      <c r="B219" s="290" t="s">
        <v>1463</v>
      </c>
      <c r="C219" s="304" t="s">
        <v>1464</v>
      </c>
      <c r="D219" s="134" t="s">
        <v>1465</v>
      </c>
      <c r="E219" s="134" t="s">
        <v>1466</v>
      </c>
      <c r="F219" s="134" t="s">
        <v>2514</v>
      </c>
      <c r="G219" s="289" t="s">
        <v>2381</v>
      </c>
      <c r="H219" s="289"/>
    </row>
    <row r="220" spans="1:8" s="66" customFormat="1" ht="83.25" customHeight="1" x14ac:dyDescent="0.2">
      <c r="A220" s="289" t="s">
        <v>1904</v>
      </c>
      <c r="B220" s="150" t="s">
        <v>1471</v>
      </c>
      <c r="C220" s="151" t="s">
        <v>1575</v>
      </c>
      <c r="D220" s="134" t="s">
        <v>1473</v>
      </c>
      <c r="E220" s="134" t="s">
        <v>1474</v>
      </c>
      <c r="F220" s="134" t="s">
        <v>2517</v>
      </c>
      <c r="G220" s="289" t="s">
        <v>2381</v>
      </c>
      <c r="H220" s="289"/>
    </row>
    <row r="221" spans="1:8" ht="95.25" customHeight="1" x14ac:dyDescent="0.2">
      <c r="A221" s="291" t="s">
        <v>1907</v>
      </c>
      <c r="B221" s="292" t="s">
        <v>1908</v>
      </c>
      <c r="C221" s="306" t="s">
        <v>1490</v>
      </c>
      <c r="D221" s="310" t="s">
        <v>1491</v>
      </c>
      <c r="E221" s="310" t="s">
        <v>1492</v>
      </c>
      <c r="F221" s="310" t="s">
        <v>2529</v>
      </c>
      <c r="G221" s="289" t="s">
        <v>2381</v>
      </c>
      <c r="H221" s="291"/>
    </row>
    <row r="222" spans="1:8" s="185" customFormat="1" ht="39.950000000000003" customHeight="1" x14ac:dyDescent="0.2">
      <c r="A222" s="369" t="s">
        <v>1910</v>
      </c>
      <c r="B222" s="369"/>
      <c r="C222" s="369"/>
      <c r="D222" s="369"/>
      <c r="E222" s="369"/>
      <c r="F222" s="369"/>
      <c r="G222" s="369"/>
      <c r="H222" s="369"/>
    </row>
    <row r="223" spans="1:8" ht="69" customHeight="1" x14ac:dyDescent="0.2">
      <c r="A223" s="294" t="s">
        <v>1911</v>
      </c>
      <c r="B223" s="295" t="s">
        <v>1912</v>
      </c>
      <c r="C223" s="148" t="s">
        <v>1913</v>
      </c>
      <c r="D223" s="137" t="s">
        <v>1287</v>
      </c>
      <c r="E223" s="137" t="s">
        <v>1914</v>
      </c>
      <c r="F223" s="311">
        <v>0.25</v>
      </c>
      <c r="G223" s="294" t="s">
        <v>2381</v>
      </c>
      <c r="H223" s="294"/>
    </row>
    <row r="224" spans="1:8" ht="52.5" customHeight="1" x14ac:dyDescent="0.2">
      <c r="A224" s="376" t="s">
        <v>1919</v>
      </c>
      <c r="B224" s="358" t="s">
        <v>1920</v>
      </c>
      <c r="C224" s="304" t="s">
        <v>1921</v>
      </c>
      <c r="D224" s="133" t="s">
        <v>1922</v>
      </c>
      <c r="E224" s="133" t="s">
        <v>1923</v>
      </c>
      <c r="F224" s="133">
        <v>912</v>
      </c>
      <c r="G224" s="294" t="s">
        <v>2381</v>
      </c>
      <c r="H224" s="150"/>
    </row>
    <row r="225" spans="1:8" ht="44.25" customHeight="1" x14ac:dyDescent="0.2">
      <c r="A225" s="376"/>
      <c r="B225" s="358"/>
      <c r="C225" s="304" t="s">
        <v>1928</v>
      </c>
      <c r="D225" s="133" t="s">
        <v>169</v>
      </c>
      <c r="E225" s="133" t="s">
        <v>1180</v>
      </c>
      <c r="F225" s="133">
        <v>6</v>
      </c>
      <c r="G225" s="294" t="s">
        <v>2381</v>
      </c>
      <c r="H225" s="150"/>
    </row>
    <row r="226" spans="1:8" ht="77.25" customHeight="1" x14ac:dyDescent="0.2">
      <c r="A226" s="298" t="s">
        <v>1930</v>
      </c>
      <c r="B226" s="290" t="s">
        <v>1931</v>
      </c>
      <c r="C226" s="304" t="s">
        <v>1932</v>
      </c>
      <c r="D226" s="133" t="s">
        <v>157</v>
      </c>
      <c r="E226" s="133" t="s">
        <v>798</v>
      </c>
      <c r="F226" s="133">
        <v>3</v>
      </c>
      <c r="G226" s="294" t="s">
        <v>2381</v>
      </c>
      <c r="H226" s="289"/>
    </row>
    <row r="227" spans="1:8" ht="87.75" customHeight="1" x14ac:dyDescent="0.2">
      <c r="A227" s="298" t="s">
        <v>1937</v>
      </c>
      <c r="B227" s="290" t="s">
        <v>1938</v>
      </c>
      <c r="C227" s="304" t="s">
        <v>1939</v>
      </c>
      <c r="D227" s="133" t="s">
        <v>42</v>
      </c>
      <c r="E227" s="133" t="s">
        <v>1255</v>
      </c>
      <c r="F227" s="133">
        <v>26</v>
      </c>
      <c r="G227" s="294" t="s">
        <v>2381</v>
      </c>
      <c r="H227" s="289"/>
    </row>
    <row r="228" spans="1:8" ht="82.5" customHeight="1" x14ac:dyDescent="0.2">
      <c r="A228" s="298" t="s">
        <v>1943</v>
      </c>
      <c r="B228" s="290" t="s">
        <v>1944</v>
      </c>
      <c r="C228" s="304" t="s">
        <v>1945</v>
      </c>
      <c r="D228" s="133" t="s">
        <v>157</v>
      </c>
      <c r="E228" s="133" t="s">
        <v>90</v>
      </c>
      <c r="F228" s="133">
        <v>1</v>
      </c>
      <c r="G228" s="294" t="s">
        <v>2381</v>
      </c>
      <c r="H228" s="289"/>
    </row>
    <row r="229" spans="1:8" ht="69" customHeight="1" x14ac:dyDescent="0.2">
      <c r="A229" s="298" t="s">
        <v>1950</v>
      </c>
      <c r="B229" s="290" t="s">
        <v>1951</v>
      </c>
      <c r="C229" s="304" t="s">
        <v>1952</v>
      </c>
      <c r="D229" s="133" t="s">
        <v>1953</v>
      </c>
      <c r="E229" s="133" t="s">
        <v>1180</v>
      </c>
      <c r="F229" s="133">
        <v>6</v>
      </c>
      <c r="G229" s="294" t="s">
        <v>2381</v>
      </c>
      <c r="H229" s="289"/>
    </row>
    <row r="230" spans="1:8" ht="62.25" customHeight="1" x14ac:dyDescent="0.2">
      <c r="A230" s="298" t="s">
        <v>1957</v>
      </c>
      <c r="B230" s="290" t="s">
        <v>1958</v>
      </c>
      <c r="C230" s="304" t="s">
        <v>1959</v>
      </c>
      <c r="D230" s="133" t="s">
        <v>1960</v>
      </c>
      <c r="E230" s="133" t="s">
        <v>1961</v>
      </c>
      <c r="F230" s="133">
        <v>7976</v>
      </c>
      <c r="G230" s="294" t="s">
        <v>2381</v>
      </c>
      <c r="H230" s="289"/>
    </row>
    <row r="231" spans="1:8" ht="69" customHeight="1" x14ac:dyDescent="0.2">
      <c r="A231" s="298" t="s">
        <v>1964</v>
      </c>
      <c r="B231" s="290" t="s">
        <v>1965</v>
      </c>
      <c r="C231" s="304" t="s">
        <v>1966</v>
      </c>
      <c r="D231" s="133" t="s">
        <v>797</v>
      </c>
      <c r="E231" s="133" t="s">
        <v>798</v>
      </c>
      <c r="F231" s="133">
        <v>7</v>
      </c>
      <c r="G231" s="294" t="s">
        <v>2381</v>
      </c>
      <c r="H231" s="289"/>
    </row>
    <row r="232" spans="1:8" ht="70.5" customHeight="1" x14ac:dyDescent="0.2">
      <c r="A232" s="298" t="s">
        <v>1970</v>
      </c>
      <c r="B232" s="290" t="s">
        <v>1971</v>
      </c>
      <c r="C232" s="304" t="s">
        <v>2040</v>
      </c>
      <c r="D232" s="133" t="s">
        <v>797</v>
      </c>
      <c r="E232" s="133" t="s">
        <v>158</v>
      </c>
      <c r="F232" s="133">
        <v>7</v>
      </c>
      <c r="G232" s="294" t="s">
        <v>2381</v>
      </c>
      <c r="H232" s="289"/>
    </row>
    <row r="233" spans="1:8" ht="78.75" customHeight="1" x14ac:dyDescent="0.2">
      <c r="A233" s="298" t="s">
        <v>1976</v>
      </c>
      <c r="B233" s="290" t="s">
        <v>1977</v>
      </c>
      <c r="C233" s="304" t="s">
        <v>1978</v>
      </c>
      <c r="D233" s="133" t="s">
        <v>169</v>
      </c>
      <c r="E233" s="133" t="s">
        <v>90</v>
      </c>
      <c r="F233" s="133">
        <v>0</v>
      </c>
      <c r="G233" s="294" t="s">
        <v>2408</v>
      </c>
      <c r="H233" s="290" t="s">
        <v>2634</v>
      </c>
    </row>
    <row r="234" spans="1:8" ht="76.5" customHeight="1" x14ac:dyDescent="0.2">
      <c r="A234" s="298" t="s">
        <v>1981</v>
      </c>
      <c r="B234" s="290" t="s">
        <v>1982</v>
      </c>
      <c r="C234" s="304" t="s">
        <v>1983</v>
      </c>
      <c r="D234" s="133" t="s">
        <v>143</v>
      </c>
      <c r="E234" s="133" t="s">
        <v>1180</v>
      </c>
      <c r="F234" s="133">
        <v>8</v>
      </c>
      <c r="G234" s="294" t="s">
        <v>2381</v>
      </c>
      <c r="H234" s="289"/>
    </row>
    <row r="235" spans="1:8" ht="56.25" customHeight="1" x14ac:dyDescent="0.2">
      <c r="A235" s="298" t="s">
        <v>1986</v>
      </c>
      <c r="B235" s="290" t="s">
        <v>1987</v>
      </c>
      <c r="C235" s="304" t="s">
        <v>1988</v>
      </c>
      <c r="D235" s="133" t="s">
        <v>157</v>
      </c>
      <c r="E235" s="133" t="s">
        <v>90</v>
      </c>
      <c r="F235" s="133">
        <v>1</v>
      </c>
      <c r="G235" s="294" t="s">
        <v>2381</v>
      </c>
      <c r="H235" s="289"/>
    </row>
    <row r="236" spans="1:8" ht="86.25" customHeight="1" x14ac:dyDescent="0.2">
      <c r="A236" s="298" t="s">
        <v>1993</v>
      </c>
      <c r="B236" s="290" t="s">
        <v>1994</v>
      </c>
      <c r="C236" s="304" t="s">
        <v>1995</v>
      </c>
      <c r="D236" s="133" t="s">
        <v>797</v>
      </c>
      <c r="E236" s="133" t="s">
        <v>798</v>
      </c>
      <c r="F236" s="133">
        <v>3</v>
      </c>
      <c r="G236" s="294" t="s">
        <v>2381</v>
      </c>
      <c r="H236" s="289"/>
    </row>
    <row r="237" spans="1:8" ht="78" customHeight="1" x14ac:dyDescent="0.2">
      <c r="A237" s="289" t="s">
        <v>1999</v>
      </c>
      <c r="B237" s="290" t="s">
        <v>2000</v>
      </c>
      <c r="C237" s="304" t="s">
        <v>2042</v>
      </c>
      <c r="D237" s="133" t="s">
        <v>2001</v>
      </c>
      <c r="E237" s="133" t="s">
        <v>279</v>
      </c>
      <c r="F237" s="133">
        <v>9</v>
      </c>
      <c r="G237" s="294" t="s">
        <v>2381</v>
      </c>
      <c r="H237" s="289"/>
    </row>
    <row r="238" spans="1:8" ht="71.25" customHeight="1" x14ac:dyDescent="0.2">
      <c r="A238" s="289" t="s">
        <v>2006</v>
      </c>
      <c r="B238" s="290" t="s">
        <v>2007</v>
      </c>
      <c r="C238" s="304" t="s">
        <v>2008</v>
      </c>
      <c r="D238" s="133" t="s">
        <v>2009</v>
      </c>
      <c r="E238" s="133" t="s">
        <v>2010</v>
      </c>
      <c r="F238" s="133">
        <v>30</v>
      </c>
      <c r="G238" s="294" t="s">
        <v>2381</v>
      </c>
      <c r="H238" s="289"/>
    </row>
    <row r="239" spans="1:8" ht="122.25" customHeight="1" x14ac:dyDescent="0.2">
      <c r="A239" s="289" t="s">
        <v>2013</v>
      </c>
      <c r="B239" s="290" t="s">
        <v>2014</v>
      </c>
      <c r="C239" s="304" t="s">
        <v>2015</v>
      </c>
      <c r="D239" s="133" t="s">
        <v>442</v>
      </c>
      <c r="E239" s="133" t="s">
        <v>443</v>
      </c>
      <c r="F239" s="133">
        <v>1</v>
      </c>
      <c r="G239" s="294" t="s">
        <v>2381</v>
      </c>
      <c r="H239" s="289"/>
    </row>
    <row r="240" spans="1:8" ht="15" customHeight="1" x14ac:dyDescent="0.2">
      <c r="A240" s="377"/>
      <c r="B240" s="377"/>
      <c r="C240" s="377"/>
      <c r="D240" s="377"/>
      <c r="E240" s="377"/>
      <c r="F240" s="377"/>
      <c r="G240" s="377"/>
      <c r="H240" s="377"/>
    </row>
    <row r="241" spans="1:8" x14ac:dyDescent="0.2">
      <c r="A241" s="75"/>
      <c r="B241" s="9"/>
      <c r="C241" s="297"/>
      <c r="D241" s="2"/>
      <c r="E241" s="2"/>
      <c r="F241" s="2"/>
      <c r="G241" s="75"/>
      <c r="H241" s="75"/>
    </row>
    <row r="242" spans="1:8" x14ac:dyDescent="0.2">
      <c r="A242" s="75"/>
      <c r="B242" s="9"/>
      <c r="C242" s="297"/>
      <c r="D242" s="2"/>
      <c r="E242" s="2"/>
      <c r="F242" s="2"/>
      <c r="G242" s="75"/>
      <c r="H242" s="75"/>
    </row>
    <row r="243" spans="1:8" x14ac:dyDescent="0.2">
      <c r="A243" s="75"/>
      <c r="B243" s="9"/>
      <c r="C243" s="297"/>
      <c r="D243" s="2"/>
      <c r="E243" s="2"/>
      <c r="F243" s="2"/>
      <c r="G243" s="75"/>
      <c r="H243" s="75"/>
    </row>
    <row r="244" spans="1:8" x14ac:dyDescent="0.2">
      <c r="A244" s="75"/>
      <c r="B244" s="9"/>
      <c r="C244" s="297"/>
      <c r="D244" s="2"/>
      <c r="E244" s="2"/>
      <c r="F244" s="2"/>
      <c r="G244" s="75"/>
      <c r="H244" s="75"/>
    </row>
    <row r="245" spans="1:8" x14ac:dyDescent="0.2">
      <c r="A245" s="75"/>
      <c r="B245" s="9"/>
      <c r="C245" s="297"/>
      <c r="D245" s="2"/>
      <c r="E245" s="2"/>
      <c r="F245" s="2"/>
      <c r="G245" s="75"/>
      <c r="H245" s="75"/>
    </row>
    <row r="246" spans="1:8" x14ac:dyDescent="0.2">
      <c r="A246" s="75"/>
      <c r="B246" s="9"/>
      <c r="C246" s="297"/>
      <c r="D246" s="2"/>
      <c r="E246" s="2"/>
      <c r="F246" s="2"/>
      <c r="G246" s="75"/>
      <c r="H246" s="75"/>
    </row>
    <row r="247" spans="1:8" x14ac:dyDescent="0.2">
      <c r="A247" s="75"/>
      <c r="B247" s="9"/>
      <c r="C247" s="297"/>
      <c r="D247" s="2"/>
      <c r="E247" s="2"/>
      <c r="F247" s="2"/>
      <c r="G247" s="75"/>
      <c r="H247" s="75"/>
    </row>
    <row r="248" spans="1:8" x14ac:dyDescent="0.2">
      <c r="A248" s="75"/>
      <c r="B248" s="9"/>
      <c r="C248" s="297"/>
      <c r="D248" s="2"/>
      <c r="E248" s="2"/>
      <c r="F248" s="2"/>
      <c r="G248" s="75"/>
      <c r="H248" s="75"/>
    </row>
    <row r="249" spans="1:8" x14ac:dyDescent="0.2">
      <c r="A249" s="75"/>
      <c r="B249" s="9"/>
      <c r="C249" s="297"/>
      <c r="D249" s="2"/>
      <c r="E249" s="2"/>
      <c r="F249" s="2"/>
      <c r="G249" s="75"/>
      <c r="H249" s="75"/>
    </row>
    <row r="250" spans="1:8" x14ac:dyDescent="0.2">
      <c r="A250" s="75"/>
      <c r="B250" s="9"/>
      <c r="C250" s="297"/>
      <c r="D250" s="2"/>
      <c r="E250" s="2"/>
      <c r="F250" s="2"/>
      <c r="G250" s="75"/>
      <c r="H250" s="75"/>
    </row>
    <row r="251" spans="1:8" x14ac:dyDescent="0.2">
      <c r="A251" s="75"/>
      <c r="B251" s="9"/>
      <c r="C251" s="297"/>
      <c r="D251" s="2"/>
      <c r="E251" s="2"/>
      <c r="F251" s="2"/>
      <c r="G251" s="75"/>
      <c r="H251" s="75"/>
    </row>
    <row r="252" spans="1:8" x14ac:dyDescent="0.2">
      <c r="A252" s="75"/>
      <c r="B252" s="9"/>
      <c r="C252" s="297"/>
      <c r="D252" s="2"/>
      <c r="E252" s="2"/>
      <c r="F252" s="2"/>
      <c r="G252" s="75"/>
      <c r="H252" s="75"/>
    </row>
    <row r="253" spans="1:8" x14ac:dyDescent="0.2">
      <c r="A253" s="75"/>
      <c r="B253" s="9"/>
      <c r="C253" s="297"/>
      <c r="D253" s="2"/>
      <c r="E253" s="2"/>
      <c r="F253" s="2"/>
      <c r="G253" s="75"/>
      <c r="H253" s="75"/>
    </row>
    <row r="254" spans="1:8" x14ac:dyDescent="0.2">
      <c r="A254" s="75"/>
      <c r="B254" s="9"/>
      <c r="C254" s="297"/>
      <c r="D254" s="2"/>
      <c r="E254" s="2"/>
      <c r="F254" s="2"/>
      <c r="G254" s="75"/>
      <c r="H254" s="75"/>
    </row>
    <row r="255" spans="1:8" x14ac:dyDescent="0.2">
      <c r="A255" s="75"/>
      <c r="B255" s="9"/>
      <c r="C255" s="297"/>
      <c r="D255" s="2"/>
      <c r="E255" s="2"/>
      <c r="F255" s="2"/>
      <c r="G255" s="75"/>
      <c r="H255" s="75"/>
    </row>
    <row r="256" spans="1:8" x14ac:dyDescent="0.2">
      <c r="A256" s="75"/>
      <c r="B256" s="9"/>
      <c r="C256" s="297"/>
      <c r="D256" s="2"/>
      <c r="E256" s="2"/>
      <c r="F256" s="2"/>
      <c r="G256" s="75"/>
      <c r="H256" s="75"/>
    </row>
  </sheetData>
  <autoFilter ref="G1:G256"/>
  <mergeCells count="76">
    <mergeCell ref="A11:A12"/>
    <mergeCell ref="B11:B12"/>
    <mergeCell ref="A1:H1"/>
    <mergeCell ref="A2:H2"/>
    <mergeCell ref="A3:H3"/>
    <mergeCell ref="A9:A10"/>
    <mergeCell ref="B9:B10"/>
    <mergeCell ref="A53:H53"/>
    <mergeCell ref="A15:H15"/>
    <mergeCell ref="A16:A22"/>
    <mergeCell ref="B16:B22"/>
    <mergeCell ref="A27:A28"/>
    <mergeCell ref="B27:B28"/>
    <mergeCell ref="A36:A37"/>
    <mergeCell ref="B36:B37"/>
    <mergeCell ref="A38:A39"/>
    <mergeCell ref="B38:B39"/>
    <mergeCell ref="A46:H46"/>
    <mergeCell ref="A47:A48"/>
    <mergeCell ref="B47:B48"/>
    <mergeCell ref="A89:A91"/>
    <mergeCell ref="B89:B91"/>
    <mergeCell ref="A54:H54"/>
    <mergeCell ref="A55:A58"/>
    <mergeCell ref="B55:B58"/>
    <mergeCell ref="A60:A64"/>
    <mergeCell ref="B60:B64"/>
    <mergeCell ref="A71:H71"/>
    <mergeCell ref="A72:A75"/>
    <mergeCell ref="B72:B75"/>
    <mergeCell ref="A77:A81"/>
    <mergeCell ref="B77:B81"/>
    <mergeCell ref="A88:H88"/>
    <mergeCell ref="A136:H136"/>
    <mergeCell ref="A93:A96"/>
    <mergeCell ref="B93:B96"/>
    <mergeCell ref="A102:H102"/>
    <mergeCell ref="A103:A106"/>
    <mergeCell ref="B103:B106"/>
    <mergeCell ref="A108:A112"/>
    <mergeCell ref="B108:B112"/>
    <mergeCell ref="A119:H119"/>
    <mergeCell ref="A120:A123"/>
    <mergeCell ref="B120:B123"/>
    <mergeCell ref="A125:A129"/>
    <mergeCell ref="B125:B129"/>
    <mergeCell ref="A175:A179"/>
    <mergeCell ref="B175:B179"/>
    <mergeCell ref="A137:A140"/>
    <mergeCell ref="B137:B140"/>
    <mergeCell ref="A142:A146"/>
    <mergeCell ref="B142:B146"/>
    <mergeCell ref="A153:H153"/>
    <mergeCell ref="A154:A157"/>
    <mergeCell ref="B154:B157"/>
    <mergeCell ref="A159:A163"/>
    <mergeCell ref="B159:B163"/>
    <mergeCell ref="A169:H169"/>
    <mergeCell ref="A170:A173"/>
    <mergeCell ref="B170:B173"/>
    <mergeCell ref="A186:H186"/>
    <mergeCell ref="A188:A190"/>
    <mergeCell ref="B188:B190"/>
    <mergeCell ref="A195:H195"/>
    <mergeCell ref="A197:A199"/>
    <mergeCell ref="B197:B199"/>
    <mergeCell ref="A222:H222"/>
    <mergeCell ref="A224:A225"/>
    <mergeCell ref="B224:B225"/>
    <mergeCell ref="A240:H240"/>
    <mergeCell ref="A204:H204"/>
    <mergeCell ref="A206:A208"/>
    <mergeCell ref="B206:B208"/>
    <mergeCell ref="A213:H213"/>
    <mergeCell ref="A215:A217"/>
    <mergeCell ref="B215:B217"/>
  </mergeCells>
  <pageMargins left="0.70866141732283472" right="0.70866141732283472" top="0.74803149606299213" bottom="0.74803149606299213" header="0.31496062992125984" footer="0.31496062992125984"/>
  <pageSetup paperSize="8" scale="61" firstPageNumber="22" fitToHeight="0" orientation="landscape" useFirstPageNumber="1" r:id="rId1"/>
  <headerFooter>
    <oddFooter>&amp;CGodišnji izvještaj o radu za 2025. godinu
UPRAVA SIGURNOSTI PLOVIDBE&amp;R&amp;P</oddFooter>
  </headerFooter>
  <rowBreaks count="15" manualBreakCount="15">
    <brk id="17" max="7" man="1"/>
    <brk id="30" max="7" man="1"/>
    <brk id="43" max="7" man="1"/>
    <brk id="58" max="7" man="1"/>
    <brk id="72" max="7" man="1"/>
    <brk id="87" max="7" man="1"/>
    <brk id="105" max="7" man="1"/>
    <brk id="120" max="7" man="1"/>
    <brk id="132" max="7" man="1"/>
    <brk id="147" max="7" man="1"/>
    <brk id="163" max="7" man="1"/>
    <brk id="179" max="7" man="1"/>
    <brk id="194" max="7" man="1"/>
    <brk id="209" max="7" man="1"/>
    <brk id="22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5"/>
  <sheetViews>
    <sheetView view="pageBreakPreview" zoomScale="80" zoomScaleNormal="70" zoomScaleSheetLayoutView="80" workbookViewId="0">
      <pane ySplit="4" topLeftCell="A5" activePane="bottomLeft" state="frozen"/>
      <selection activeCell="G5" sqref="G5"/>
      <selection pane="bottomLeft" activeCell="G5" sqref="G5"/>
    </sheetView>
  </sheetViews>
  <sheetFormatPr defaultColWidth="8.85546875" defaultRowHeight="12.75" x14ac:dyDescent="0.2"/>
  <cols>
    <col min="1" max="1" width="13.7109375" style="16" customWidth="1"/>
    <col min="2" max="2" width="45.7109375" style="1" customWidth="1"/>
    <col min="3" max="3" width="37.7109375" style="1" customWidth="1"/>
    <col min="4" max="5" width="37.7109375" style="16" customWidth="1"/>
    <col min="6" max="6" width="20.7109375" style="16" customWidth="1"/>
    <col min="7" max="7" width="32.7109375" style="16" customWidth="1"/>
    <col min="8" max="8" width="20.7109375" style="1" customWidth="1"/>
    <col min="9" max="9" width="40.7109375" style="1" customWidth="1"/>
    <col min="10" max="10" width="45.85546875" style="1" customWidth="1"/>
    <col min="11" max="11" width="23.7109375" style="1" customWidth="1"/>
    <col min="12" max="16384" width="8.85546875" style="1"/>
  </cols>
  <sheetData>
    <row r="1" spans="1:11" s="81" customFormat="1" ht="39.950000000000003" customHeight="1" x14ac:dyDescent="0.3">
      <c r="A1" s="373" t="s">
        <v>2376</v>
      </c>
      <c r="B1" s="373"/>
      <c r="C1" s="373"/>
      <c r="D1" s="373"/>
      <c r="E1" s="373"/>
      <c r="F1" s="373"/>
      <c r="G1" s="373"/>
      <c r="H1" s="373"/>
      <c r="I1" s="373"/>
      <c r="J1" s="373"/>
    </row>
    <row r="2" spans="1:11" s="2" customFormat="1" ht="39.950000000000003" customHeight="1" x14ac:dyDescent="0.3">
      <c r="A2" s="356" t="s">
        <v>1114</v>
      </c>
      <c r="B2" s="356"/>
      <c r="C2" s="356"/>
      <c r="D2" s="356"/>
      <c r="E2" s="356"/>
      <c r="F2" s="356"/>
      <c r="G2" s="356"/>
      <c r="H2" s="356"/>
      <c r="I2" s="356"/>
      <c r="J2" s="356"/>
      <c r="K2" s="82"/>
    </row>
    <row r="3" spans="1:11" ht="39.950000000000003" customHeight="1" x14ac:dyDescent="0.2">
      <c r="A3" s="369" t="s">
        <v>1115</v>
      </c>
      <c r="B3" s="369"/>
      <c r="C3" s="369"/>
      <c r="D3" s="369"/>
      <c r="E3" s="369"/>
      <c r="F3" s="369"/>
      <c r="G3" s="369"/>
      <c r="H3" s="369"/>
      <c r="I3" s="369"/>
      <c r="J3" s="369"/>
    </row>
    <row r="4" spans="1:11" s="4" customFormat="1" ht="60" customHeight="1" x14ac:dyDescent="0.2">
      <c r="A4" s="132" t="s">
        <v>6</v>
      </c>
      <c r="B4" s="132" t="s">
        <v>7</v>
      </c>
      <c r="C4" s="132" t="s">
        <v>8</v>
      </c>
      <c r="D4" s="132" t="s">
        <v>9</v>
      </c>
      <c r="E4" s="132" t="s">
        <v>2378</v>
      </c>
      <c r="F4" s="132" t="s">
        <v>10</v>
      </c>
      <c r="G4" s="190" t="s">
        <v>11</v>
      </c>
      <c r="H4" s="132" t="s">
        <v>12</v>
      </c>
      <c r="I4" s="132" t="s">
        <v>2374</v>
      </c>
      <c r="J4" s="132" t="s">
        <v>2375</v>
      </c>
    </row>
    <row r="5" spans="1:11" ht="96" customHeight="1" x14ac:dyDescent="0.2">
      <c r="A5" s="289" t="s">
        <v>1121</v>
      </c>
      <c r="B5" s="299" t="s">
        <v>2022</v>
      </c>
      <c r="C5" s="304" t="s">
        <v>1122</v>
      </c>
      <c r="D5" s="305">
        <v>7</v>
      </c>
      <c r="E5" s="305">
        <v>7</v>
      </c>
      <c r="F5" s="300" t="s">
        <v>1123</v>
      </c>
      <c r="G5" s="299" t="s">
        <v>1124</v>
      </c>
      <c r="H5" s="383" t="s">
        <v>1125</v>
      </c>
      <c r="I5" s="303" t="s">
        <v>2381</v>
      </c>
      <c r="J5" s="179"/>
    </row>
    <row r="6" spans="1:11" ht="94.5" customHeight="1" x14ac:dyDescent="0.2">
      <c r="A6" s="289" t="s">
        <v>1126</v>
      </c>
      <c r="B6" s="299" t="s">
        <v>1127</v>
      </c>
      <c r="C6" s="304" t="s">
        <v>1128</v>
      </c>
      <c r="D6" s="305">
        <v>1</v>
      </c>
      <c r="E6" s="305">
        <v>1</v>
      </c>
      <c r="F6" s="302" t="s">
        <v>1129</v>
      </c>
      <c r="G6" s="299" t="s">
        <v>1124</v>
      </c>
      <c r="H6" s="384"/>
      <c r="I6" s="303" t="s">
        <v>2381</v>
      </c>
      <c r="J6" s="179"/>
    </row>
    <row r="7" spans="1:11" ht="96.75" customHeight="1" x14ac:dyDescent="0.2">
      <c r="A7" s="289" t="s">
        <v>1130</v>
      </c>
      <c r="B7" s="299" t="s">
        <v>1131</v>
      </c>
      <c r="C7" s="304" t="s">
        <v>1132</v>
      </c>
      <c r="D7" s="305">
        <v>5</v>
      </c>
      <c r="E7" s="305">
        <v>5</v>
      </c>
      <c r="F7" s="300" t="s">
        <v>1123</v>
      </c>
      <c r="G7" s="299" t="s">
        <v>1124</v>
      </c>
      <c r="H7" s="384"/>
      <c r="I7" s="303" t="s">
        <v>2381</v>
      </c>
      <c r="J7" s="179"/>
    </row>
    <row r="8" spans="1:11" ht="73.5" customHeight="1" x14ac:dyDescent="0.2">
      <c r="A8" s="289" t="s">
        <v>1133</v>
      </c>
      <c r="B8" s="299" t="s">
        <v>1134</v>
      </c>
      <c r="C8" s="304" t="s">
        <v>2023</v>
      </c>
      <c r="D8" s="305">
        <v>4</v>
      </c>
      <c r="E8" s="305">
        <v>4</v>
      </c>
      <c r="F8" s="300" t="s">
        <v>1123</v>
      </c>
      <c r="G8" s="299" t="s">
        <v>1135</v>
      </c>
      <c r="H8" s="384"/>
      <c r="I8" s="303" t="s">
        <v>2381</v>
      </c>
      <c r="J8" s="179"/>
    </row>
    <row r="9" spans="1:11" ht="51" customHeight="1" x14ac:dyDescent="0.2">
      <c r="A9" s="289" t="s">
        <v>1139</v>
      </c>
      <c r="B9" s="299" t="s">
        <v>1140</v>
      </c>
      <c r="C9" s="304" t="s">
        <v>1141</v>
      </c>
      <c r="D9" s="305">
        <v>20</v>
      </c>
      <c r="E9" s="305">
        <v>14</v>
      </c>
      <c r="F9" s="300" t="s">
        <v>1123</v>
      </c>
      <c r="G9" s="386" t="s">
        <v>1142</v>
      </c>
      <c r="H9" s="384"/>
      <c r="I9" s="303" t="s">
        <v>2408</v>
      </c>
      <c r="J9" s="332"/>
    </row>
    <row r="10" spans="1:11" ht="49.5" customHeight="1" x14ac:dyDescent="0.2">
      <c r="A10" s="289" t="s">
        <v>1143</v>
      </c>
      <c r="B10" s="299" t="s">
        <v>1144</v>
      </c>
      <c r="C10" s="304" t="s">
        <v>1141</v>
      </c>
      <c r="D10" s="305">
        <v>2</v>
      </c>
      <c r="E10" s="305">
        <v>2</v>
      </c>
      <c r="F10" s="300" t="s">
        <v>1123</v>
      </c>
      <c r="G10" s="386"/>
      <c r="H10" s="384"/>
      <c r="I10" s="303" t="s">
        <v>2381</v>
      </c>
      <c r="J10" s="179"/>
    </row>
    <row r="11" spans="1:11" ht="112.5" customHeight="1" x14ac:dyDescent="0.2">
      <c r="A11" s="289" t="s">
        <v>1145</v>
      </c>
      <c r="B11" s="299" t="s">
        <v>1146</v>
      </c>
      <c r="C11" s="304" t="s">
        <v>1147</v>
      </c>
      <c r="D11" s="305">
        <v>3</v>
      </c>
      <c r="E11" s="305">
        <v>1</v>
      </c>
      <c r="F11" s="300" t="s">
        <v>1123</v>
      </c>
      <c r="G11" s="299" t="s">
        <v>1148</v>
      </c>
      <c r="H11" s="384"/>
      <c r="I11" s="303" t="s">
        <v>2398</v>
      </c>
      <c r="J11" s="290" t="s">
        <v>2559</v>
      </c>
    </row>
    <row r="12" spans="1:11" ht="64.5" customHeight="1" x14ac:dyDescent="0.2">
      <c r="A12" s="289" t="s">
        <v>1149</v>
      </c>
      <c r="B12" s="299" t="s">
        <v>1150</v>
      </c>
      <c r="C12" s="304" t="s">
        <v>1147</v>
      </c>
      <c r="D12" s="305">
        <v>4</v>
      </c>
      <c r="E12" s="305">
        <v>4</v>
      </c>
      <c r="F12" s="300" t="s">
        <v>1123</v>
      </c>
      <c r="G12" s="299" t="s">
        <v>1151</v>
      </c>
      <c r="H12" s="384"/>
      <c r="I12" s="303" t="s">
        <v>2381</v>
      </c>
      <c r="J12" s="179"/>
    </row>
    <row r="13" spans="1:11" ht="102" customHeight="1" x14ac:dyDescent="0.2">
      <c r="A13" s="289" t="s">
        <v>1152</v>
      </c>
      <c r="B13" s="299" t="s">
        <v>1153</v>
      </c>
      <c r="C13" s="304" t="s">
        <v>1147</v>
      </c>
      <c r="D13" s="305">
        <v>3</v>
      </c>
      <c r="E13" s="305">
        <v>3</v>
      </c>
      <c r="F13" s="300" t="s">
        <v>20</v>
      </c>
      <c r="G13" s="299" t="s">
        <v>1148</v>
      </c>
      <c r="H13" s="384"/>
      <c r="I13" s="303" t="s">
        <v>2381</v>
      </c>
      <c r="J13" s="179"/>
    </row>
    <row r="14" spans="1:11" ht="98.25" customHeight="1" x14ac:dyDescent="0.2">
      <c r="A14" s="289" t="s">
        <v>1154</v>
      </c>
      <c r="B14" s="299" t="s">
        <v>1155</v>
      </c>
      <c r="C14" s="304" t="s">
        <v>1147</v>
      </c>
      <c r="D14" s="305">
        <v>4</v>
      </c>
      <c r="E14" s="305">
        <v>5</v>
      </c>
      <c r="F14" s="300" t="s">
        <v>20</v>
      </c>
      <c r="G14" s="299" t="s">
        <v>1148</v>
      </c>
      <c r="H14" s="384"/>
      <c r="I14" s="303" t="s">
        <v>2381</v>
      </c>
      <c r="J14" s="179"/>
    </row>
    <row r="15" spans="1:11" ht="70.5" customHeight="1" x14ac:dyDescent="0.2">
      <c r="A15" s="289" t="s">
        <v>1159</v>
      </c>
      <c r="B15" s="299" t="s">
        <v>1160</v>
      </c>
      <c r="C15" s="395" t="s">
        <v>1161</v>
      </c>
      <c r="D15" s="396">
        <v>4</v>
      </c>
      <c r="E15" s="396">
        <v>1</v>
      </c>
      <c r="F15" s="397" t="s">
        <v>20</v>
      </c>
      <c r="G15" s="386" t="s">
        <v>1148</v>
      </c>
      <c r="H15" s="384"/>
      <c r="I15" s="303" t="s">
        <v>2398</v>
      </c>
      <c r="J15" s="290" t="s">
        <v>2605</v>
      </c>
    </row>
    <row r="16" spans="1:11" ht="65.25" customHeight="1" x14ac:dyDescent="0.2">
      <c r="A16" s="289" t="s">
        <v>1162</v>
      </c>
      <c r="B16" s="299" t="s">
        <v>2024</v>
      </c>
      <c r="C16" s="395"/>
      <c r="D16" s="396"/>
      <c r="E16" s="396"/>
      <c r="F16" s="397"/>
      <c r="G16" s="386"/>
      <c r="H16" s="384"/>
      <c r="I16" s="303" t="s">
        <v>2381</v>
      </c>
      <c r="J16" s="179"/>
    </row>
    <row r="17" spans="1:10" ht="66.75" customHeight="1" x14ac:dyDescent="0.2">
      <c r="A17" s="289" t="s">
        <v>1163</v>
      </c>
      <c r="B17" s="299" t="s">
        <v>1164</v>
      </c>
      <c r="C17" s="395"/>
      <c r="D17" s="396"/>
      <c r="E17" s="396"/>
      <c r="F17" s="397"/>
      <c r="G17" s="386"/>
      <c r="H17" s="384"/>
      <c r="I17" s="303" t="s">
        <v>2398</v>
      </c>
      <c r="J17" s="290" t="s">
        <v>2606</v>
      </c>
    </row>
    <row r="18" spans="1:10" ht="69.75" customHeight="1" x14ac:dyDescent="0.2">
      <c r="A18" s="289" t="s">
        <v>1165</v>
      </c>
      <c r="B18" s="299" t="s">
        <v>2025</v>
      </c>
      <c r="C18" s="395"/>
      <c r="D18" s="396"/>
      <c r="E18" s="396"/>
      <c r="F18" s="397"/>
      <c r="G18" s="386"/>
      <c r="H18" s="384"/>
      <c r="I18" s="303" t="s">
        <v>2398</v>
      </c>
      <c r="J18" s="290" t="s">
        <v>2607</v>
      </c>
    </row>
    <row r="19" spans="1:10" ht="105" customHeight="1" x14ac:dyDescent="0.2">
      <c r="A19" s="289" t="s">
        <v>1169</v>
      </c>
      <c r="B19" s="299" t="s">
        <v>1170</v>
      </c>
      <c r="C19" s="304" t="s">
        <v>1171</v>
      </c>
      <c r="D19" s="134">
        <v>1</v>
      </c>
      <c r="E19" s="134">
        <v>1</v>
      </c>
      <c r="F19" s="397" t="s">
        <v>20</v>
      </c>
      <c r="G19" s="19" t="s">
        <v>1151</v>
      </c>
      <c r="H19" s="384"/>
      <c r="I19" s="303" t="s">
        <v>2381</v>
      </c>
      <c r="J19" s="179"/>
    </row>
    <row r="20" spans="1:10" ht="82.5" customHeight="1" x14ac:dyDescent="0.2">
      <c r="A20" s="289" t="s">
        <v>1172</v>
      </c>
      <c r="B20" s="299" t="s">
        <v>1173</v>
      </c>
      <c r="C20" s="304" t="s">
        <v>1174</v>
      </c>
      <c r="D20" s="134">
        <v>1</v>
      </c>
      <c r="E20" s="134">
        <v>1</v>
      </c>
      <c r="F20" s="397"/>
      <c r="G20" s="19" t="s">
        <v>1151</v>
      </c>
      <c r="H20" s="384"/>
      <c r="I20" s="303" t="s">
        <v>2381</v>
      </c>
      <c r="J20" s="179"/>
    </row>
    <row r="21" spans="1:10" ht="100.5" customHeight="1" x14ac:dyDescent="0.2">
      <c r="A21" s="289" t="s">
        <v>1175</v>
      </c>
      <c r="B21" s="299" t="s">
        <v>2026</v>
      </c>
      <c r="C21" s="304" t="s">
        <v>1176</v>
      </c>
      <c r="D21" s="134">
        <v>1</v>
      </c>
      <c r="E21" s="134">
        <v>1</v>
      </c>
      <c r="F21" s="397"/>
      <c r="G21" s="299" t="s">
        <v>1148</v>
      </c>
      <c r="H21" s="384"/>
      <c r="I21" s="303" t="s">
        <v>2381</v>
      </c>
      <c r="J21" s="179"/>
    </row>
    <row r="22" spans="1:10" ht="98.25" customHeight="1" x14ac:dyDescent="0.2">
      <c r="A22" s="289" t="s">
        <v>1181</v>
      </c>
      <c r="B22" s="299" t="s">
        <v>1182</v>
      </c>
      <c r="C22" s="304" t="s">
        <v>1183</v>
      </c>
      <c r="D22" s="305">
        <v>7</v>
      </c>
      <c r="E22" s="305">
        <v>7</v>
      </c>
      <c r="F22" s="300" t="s">
        <v>20</v>
      </c>
      <c r="G22" s="386" t="s">
        <v>1148</v>
      </c>
      <c r="H22" s="384"/>
      <c r="I22" s="303" t="s">
        <v>2381</v>
      </c>
      <c r="J22" s="179"/>
    </row>
    <row r="23" spans="1:10" ht="59.25" customHeight="1" x14ac:dyDescent="0.2">
      <c r="A23" s="289" t="s">
        <v>1185</v>
      </c>
      <c r="B23" s="299" t="s">
        <v>1186</v>
      </c>
      <c r="C23" s="304" t="s">
        <v>1187</v>
      </c>
      <c r="D23" s="134">
        <v>1</v>
      </c>
      <c r="E23" s="134">
        <v>1</v>
      </c>
      <c r="F23" s="300" t="s">
        <v>20</v>
      </c>
      <c r="G23" s="386"/>
      <c r="H23" s="384"/>
      <c r="I23" s="303" t="s">
        <v>2381</v>
      </c>
      <c r="J23" s="179"/>
    </row>
    <row r="24" spans="1:10" ht="72" customHeight="1" x14ac:dyDescent="0.2">
      <c r="A24" s="289" t="s">
        <v>1191</v>
      </c>
      <c r="B24" s="299" t="s">
        <v>1192</v>
      </c>
      <c r="C24" s="304" t="s">
        <v>1193</v>
      </c>
      <c r="D24" s="134">
        <v>1</v>
      </c>
      <c r="E24" s="134">
        <v>1</v>
      </c>
      <c r="F24" s="300" t="s">
        <v>20</v>
      </c>
      <c r="G24" s="299" t="s">
        <v>1194</v>
      </c>
      <c r="H24" s="384"/>
      <c r="I24" s="303" t="s">
        <v>2381</v>
      </c>
      <c r="J24" s="179"/>
    </row>
    <row r="25" spans="1:10" ht="68.25" customHeight="1" x14ac:dyDescent="0.2">
      <c r="A25" s="289" t="s">
        <v>1195</v>
      </c>
      <c r="B25" s="299" t="s">
        <v>1196</v>
      </c>
      <c r="C25" s="304" t="s">
        <v>1197</v>
      </c>
      <c r="D25" s="134">
        <v>1</v>
      </c>
      <c r="E25" s="134">
        <v>1</v>
      </c>
      <c r="F25" s="300" t="s">
        <v>20</v>
      </c>
      <c r="G25" s="299" t="s">
        <v>1198</v>
      </c>
      <c r="H25" s="384"/>
      <c r="I25" s="303" t="s">
        <v>2381</v>
      </c>
      <c r="J25" s="179"/>
    </row>
    <row r="26" spans="1:10" ht="78.75" customHeight="1" x14ac:dyDescent="0.2">
      <c r="A26" s="289" t="s">
        <v>1204</v>
      </c>
      <c r="B26" s="299" t="s">
        <v>1205</v>
      </c>
      <c r="C26" s="304" t="s">
        <v>1206</v>
      </c>
      <c r="D26" s="305">
        <v>7</v>
      </c>
      <c r="E26" s="305">
        <v>7</v>
      </c>
      <c r="F26" s="300" t="s">
        <v>20</v>
      </c>
      <c r="G26" s="299" t="s">
        <v>1207</v>
      </c>
      <c r="H26" s="384"/>
      <c r="I26" s="303" t="s">
        <v>2381</v>
      </c>
      <c r="J26" s="179"/>
    </row>
    <row r="27" spans="1:10" ht="81" customHeight="1" x14ac:dyDescent="0.2">
      <c r="A27" s="289" t="s">
        <v>1208</v>
      </c>
      <c r="B27" s="299" t="s">
        <v>1209</v>
      </c>
      <c r="C27" s="304" t="s">
        <v>1206</v>
      </c>
      <c r="D27" s="305">
        <v>15</v>
      </c>
      <c r="E27" s="305">
        <v>0</v>
      </c>
      <c r="F27" s="300" t="s">
        <v>20</v>
      </c>
      <c r="G27" s="299" t="s">
        <v>1210</v>
      </c>
      <c r="H27" s="384"/>
      <c r="I27" s="289" t="s">
        <v>2397</v>
      </c>
      <c r="J27" s="290" t="s">
        <v>2608</v>
      </c>
    </row>
    <row r="28" spans="1:10" ht="71.25" customHeight="1" x14ac:dyDescent="0.2">
      <c r="A28" s="289" t="s">
        <v>1211</v>
      </c>
      <c r="B28" s="299" t="s">
        <v>1212</v>
      </c>
      <c r="C28" s="304" t="s">
        <v>1206</v>
      </c>
      <c r="D28" s="305">
        <v>30</v>
      </c>
      <c r="E28" s="305">
        <v>30</v>
      </c>
      <c r="F28" s="300" t="s">
        <v>20</v>
      </c>
      <c r="G28" s="299" t="s">
        <v>1213</v>
      </c>
      <c r="H28" s="384"/>
      <c r="I28" s="303" t="s">
        <v>2381</v>
      </c>
      <c r="J28" s="179"/>
    </row>
    <row r="29" spans="1:10" ht="66" customHeight="1" x14ac:dyDescent="0.2">
      <c r="A29" s="289" t="s">
        <v>1214</v>
      </c>
      <c r="B29" s="299" t="s">
        <v>1215</v>
      </c>
      <c r="C29" s="304" t="s">
        <v>1206</v>
      </c>
      <c r="D29" s="305">
        <v>40</v>
      </c>
      <c r="E29" s="305">
        <v>0</v>
      </c>
      <c r="F29" s="300" t="s">
        <v>20</v>
      </c>
      <c r="G29" s="299" t="s">
        <v>1198</v>
      </c>
      <c r="H29" s="385"/>
      <c r="I29" s="289" t="s">
        <v>2397</v>
      </c>
      <c r="J29" s="290" t="s">
        <v>2608</v>
      </c>
    </row>
    <row r="30" spans="1:10" ht="30.75" customHeight="1" x14ac:dyDescent="0.2">
      <c r="A30" s="289" t="s">
        <v>1220</v>
      </c>
      <c r="B30" s="299" t="s">
        <v>1221</v>
      </c>
      <c r="C30" s="304" t="s">
        <v>1222</v>
      </c>
      <c r="D30" s="305">
        <v>10</v>
      </c>
      <c r="E30" s="305">
        <v>10</v>
      </c>
      <c r="F30" s="398" t="s">
        <v>1129</v>
      </c>
      <c r="G30" s="386" t="s">
        <v>1151</v>
      </c>
      <c r="H30" s="357" t="s">
        <v>1223</v>
      </c>
      <c r="I30" s="303" t="s">
        <v>2381</v>
      </c>
      <c r="J30" s="150"/>
    </row>
    <row r="31" spans="1:10" ht="39.75" customHeight="1" x14ac:dyDescent="0.2">
      <c r="A31" s="289" t="s">
        <v>1224</v>
      </c>
      <c r="B31" s="299" t="s">
        <v>1225</v>
      </c>
      <c r="C31" s="304" t="s">
        <v>1226</v>
      </c>
      <c r="D31" s="305">
        <v>1</v>
      </c>
      <c r="E31" s="305">
        <v>0</v>
      </c>
      <c r="F31" s="399"/>
      <c r="G31" s="386"/>
      <c r="H31" s="357"/>
      <c r="I31" s="289" t="s">
        <v>2397</v>
      </c>
      <c r="J31" s="290" t="s">
        <v>2609</v>
      </c>
    </row>
    <row r="32" spans="1:10" s="9" customFormat="1" ht="39.950000000000003" customHeight="1" x14ac:dyDescent="0.2">
      <c r="A32" s="369" t="s">
        <v>1227</v>
      </c>
      <c r="B32" s="369"/>
      <c r="C32" s="369"/>
      <c r="D32" s="369"/>
      <c r="E32" s="369"/>
      <c r="F32" s="369"/>
      <c r="G32" s="369"/>
      <c r="H32" s="369"/>
      <c r="I32" s="369"/>
      <c r="J32" s="369"/>
    </row>
    <row r="33" spans="1:10" ht="276" customHeight="1" x14ac:dyDescent="0.2">
      <c r="A33" s="365" t="s">
        <v>1230</v>
      </c>
      <c r="B33" s="386" t="s">
        <v>1231</v>
      </c>
      <c r="C33" s="56" t="s">
        <v>1232</v>
      </c>
      <c r="D33" s="57">
        <v>3</v>
      </c>
      <c r="E33" s="57">
        <v>0</v>
      </c>
      <c r="F33" s="302" t="s">
        <v>1233</v>
      </c>
      <c r="G33" s="386" t="s">
        <v>1234</v>
      </c>
      <c r="H33" s="357" t="s">
        <v>1235</v>
      </c>
      <c r="I33" s="289" t="s">
        <v>2408</v>
      </c>
      <c r="J33" s="290" t="s">
        <v>2560</v>
      </c>
    </row>
    <row r="34" spans="1:10" ht="156.75" customHeight="1" x14ac:dyDescent="0.2">
      <c r="A34" s="370"/>
      <c r="B34" s="386"/>
      <c r="C34" s="304" t="s">
        <v>1236</v>
      </c>
      <c r="D34" s="305">
        <v>1</v>
      </c>
      <c r="E34" s="305">
        <v>0</v>
      </c>
      <c r="F34" s="302" t="s">
        <v>1237</v>
      </c>
      <c r="G34" s="386"/>
      <c r="H34" s="357"/>
      <c r="I34" s="289" t="s">
        <v>2408</v>
      </c>
      <c r="J34" s="290" t="s">
        <v>2561</v>
      </c>
    </row>
    <row r="35" spans="1:10" ht="57" customHeight="1" x14ac:dyDescent="0.2">
      <c r="A35" s="365" t="s">
        <v>1238</v>
      </c>
      <c r="B35" s="386" t="s">
        <v>1239</v>
      </c>
      <c r="C35" s="304" t="s">
        <v>1240</v>
      </c>
      <c r="D35" s="305">
        <v>2</v>
      </c>
      <c r="E35" s="305">
        <v>2</v>
      </c>
      <c r="F35" s="302" t="s">
        <v>1237</v>
      </c>
      <c r="G35" s="386"/>
      <c r="H35" s="357"/>
      <c r="I35" s="289" t="s">
        <v>2381</v>
      </c>
      <c r="J35" s="150"/>
    </row>
    <row r="36" spans="1:10" ht="77.25" customHeight="1" x14ac:dyDescent="0.2">
      <c r="A36" s="366"/>
      <c r="B36" s="386"/>
      <c r="C36" s="304" t="s">
        <v>1241</v>
      </c>
      <c r="D36" s="305">
        <v>2</v>
      </c>
      <c r="E36" s="305">
        <v>2</v>
      </c>
      <c r="F36" s="302" t="s">
        <v>1237</v>
      </c>
      <c r="G36" s="386"/>
      <c r="H36" s="357"/>
      <c r="I36" s="289" t="s">
        <v>2381</v>
      </c>
      <c r="J36" s="150"/>
    </row>
    <row r="37" spans="1:10" ht="42.75" customHeight="1" x14ac:dyDescent="0.2">
      <c r="A37" s="366"/>
      <c r="B37" s="386"/>
      <c r="C37" s="304" t="s">
        <v>1242</v>
      </c>
      <c r="D37" s="305">
        <v>1</v>
      </c>
      <c r="E37" s="305">
        <v>1</v>
      </c>
      <c r="F37" s="302" t="s">
        <v>1237</v>
      </c>
      <c r="G37" s="386"/>
      <c r="H37" s="357"/>
      <c r="I37" s="289" t="s">
        <v>2381</v>
      </c>
      <c r="J37" s="150"/>
    </row>
    <row r="38" spans="1:10" ht="49.5" customHeight="1" x14ac:dyDescent="0.2">
      <c r="A38" s="370"/>
      <c r="B38" s="386"/>
      <c r="C38" s="304" t="s">
        <v>1243</v>
      </c>
      <c r="D38" s="305">
        <v>1</v>
      </c>
      <c r="E38" s="305">
        <v>1</v>
      </c>
      <c r="F38" s="302" t="s">
        <v>1237</v>
      </c>
      <c r="G38" s="386"/>
      <c r="H38" s="357"/>
      <c r="I38" s="289" t="s">
        <v>2381</v>
      </c>
      <c r="J38" s="150"/>
    </row>
    <row r="39" spans="1:10" ht="85.5" customHeight="1" x14ac:dyDescent="0.2">
      <c r="A39" s="289" t="s">
        <v>1246</v>
      </c>
      <c r="B39" s="299" t="s">
        <v>1247</v>
      </c>
      <c r="C39" s="304" t="s">
        <v>1248</v>
      </c>
      <c r="D39" s="57">
        <v>2</v>
      </c>
      <c r="E39" s="57">
        <v>2</v>
      </c>
      <c r="F39" s="302" t="s">
        <v>1237</v>
      </c>
      <c r="G39" s="299" t="s">
        <v>1301</v>
      </c>
      <c r="H39" s="289" t="s">
        <v>1249</v>
      </c>
      <c r="I39" s="289" t="s">
        <v>2381</v>
      </c>
      <c r="J39" s="289"/>
    </row>
    <row r="40" spans="1:10" ht="78" customHeight="1" x14ac:dyDescent="0.2">
      <c r="A40" s="289" t="s">
        <v>1251</v>
      </c>
      <c r="B40" s="299" t="s">
        <v>2028</v>
      </c>
      <c r="C40" s="304" t="s">
        <v>1252</v>
      </c>
      <c r="D40" s="57">
        <v>1</v>
      </c>
      <c r="E40" s="57">
        <v>1</v>
      </c>
      <c r="F40" s="302" t="s">
        <v>1237</v>
      </c>
      <c r="G40" s="299" t="s">
        <v>1277</v>
      </c>
      <c r="H40" s="289" t="s">
        <v>2610</v>
      </c>
      <c r="I40" s="289" t="s">
        <v>2381</v>
      </c>
      <c r="J40" s="289"/>
    </row>
    <row r="41" spans="1:10" ht="83.25" customHeight="1" x14ac:dyDescent="0.2">
      <c r="A41" s="357" t="s">
        <v>1256</v>
      </c>
      <c r="B41" s="386" t="s">
        <v>1257</v>
      </c>
      <c r="C41" s="304" t="s">
        <v>1258</v>
      </c>
      <c r="D41" s="305">
        <v>10</v>
      </c>
      <c r="E41" s="305">
        <v>10</v>
      </c>
      <c r="F41" s="302" t="s">
        <v>1259</v>
      </c>
      <c r="G41" s="386" t="s">
        <v>1234</v>
      </c>
      <c r="H41" s="357" t="s">
        <v>1260</v>
      </c>
      <c r="I41" s="357" t="s">
        <v>2381</v>
      </c>
      <c r="J41" s="357"/>
    </row>
    <row r="42" spans="1:10" ht="99.75" customHeight="1" x14ac:dyDescent="0.2">
      <c r="A42" s="357"/>
      <c r="B42" s="386"/>
      <c r="C42" s="304" t="s">
        <v>1261</v>
      </c>
      <c r="D42" s="305">
        <v>1</v>
      </c>
      <c r="E42" s="305">
        <v>1</v>
      </c>
      <c r="F42" s="302" t="s">
        <v>1233</v>
      </c>
      <c r="G42" s="386"/>
      <c r="H42" s="357"/>
      <c r="I42" s="357"/>
      <c r="J42" s="357"/>
    </row>
    <row r="43" spans="1:10" ht="129.6" customHeight="1" x14ac:dyDescent="0.2">
      <c r="A43" s="289" t="s">
        <v>1263</v>
      </c>
      <c r="B43" s="19" t="s">
        <v>2029</v>
      </c>
      <c r="C43" s="151" t="s">
        <v>1264</v>
      </c>
      <c r="D43" s="305">
        <v>1</v>
      </c>
      <c r="E43" s="305">
        <v>0</v>
      </c>
      <c r="F43" s="302" t="s">
        <v>1237</v>
      </c>
      <c r="G43" s="19" t="s">
        <v>1265</v>
      </c>
      <c r="H43" s="289" t="s">
        <v>1125</v>
      </c>
      <c r="I43" s="289" t="s">
        <v>2408</v>
      </c>
      <c r="J43" s="150" t="s">
        <v>2505</v>
      </c>
    </row>
    <row r="44" spans="1:10" ht="93" customHeight="1" x14ac:dyDescent="0.2">
      <c r="A44" s="289" t="s">
        <v>1267</v>
      </c>
      <c r="B44" s="299" t="s">
        <v>2030</v>
      </c>
      <c r="C44" s="56" t="s">
        <v>1268</v>
      </c>
      <c r="D44" s="57">
        <v>1</v>
      </c>
      <c r="E44" s="57">
        <v>1</v>
      </c>
      <c r="F44" s="302" t="s">
        <v>1269</v>
      </c>
      <c r="G44" s="299" t="s">
        <v>1234</v>
      </c>
      <c r="H44" s="289" t="s">
        <v>1270</v>
      </c>
      <c r="I44" s="289" t="s">
        <v>2381</v>
      </c>
      <c r="J44" s="289"/>
    </row>
    <row r="45" spans="1:10" ht="144.75" customHeight="1" x14ac:dyDescent="0.2">
      <c r="A45" s="289" t="s">
        <v>1273</v>
      </c>
      <c r="B45" s="299" t="s">
        <v>1274</v>
      </c>
      <c r="C45" s="304" t="s">
        <v>1275</v>
      </c>
      <c r="D45" s="133">
        <v>2</v>
      </c>
      <c r="E45" s="133">
        <v>2</v>
      </c>
      <c r="F45" s="302" t="s">
        <v>1276</v>
      </c>
      <c r="G45" s="299" t="s">
        <v>1277</v>
      </c>
      <c r="H45" s="289" t="s">
        <v>1278</v>
      </c>
      <c r="I45" s="289" t="s">
        <v>2381</v>
      </c>
      <c r="J45" s="289"/>
    </row>
    <row r="46" spans="1:10" ht="104.25" customHeight="1" x14ac:dyDescent="0.2">
      <c r="A46" s="289" t="s">
        <v>1281</v>
      </c>
      <c r="B46" s="299" t="s">
        <v>1282</v>
      </c>
      <c r="C46" s="304" t="s">
        <v>1283</v>
      </c>
      <c r="D46" s="134">
        <v>1</v>
      </c>
      <c r="E46" s="134">
        <v>1</v>
      </c>
      <c r="F46" s="302" t="s">
        <v>20</v>
      </c>
      <c r="G46" s="299" t="s">
        <v>1277</v>
      </c>
      <c r="H46" s="289" t="s">
        <v>1284</v>
      </c>
      <c r="I46" s="289" t="s">
        <v>2381</v>
      </c>
      <c r="J46" s="289"/>
    </row>
    <row r="47" spans="1:10" ht="114" customHeight="1" x14ac:dyDescent="0.2">
      <c r="A47" s="357" t="s">
        <v>1289</v>
      </c>
      <c r="B47" s="386" t="s">
        <v>1290</v>
      </c>
      <c r="C47" s="56" t="s">
        <v>1291</v>
      </c>
      <c r="D47" s="59">
        <v>2</v>
      </c>
      <c r="E47" s="59">
        <v>2</v>
      </c>
      <c r="F47" s="302" t="s">
        <v>1237</v>
      </c>
      <c r="G47" s="388" t="s">
        <v>1292</v>
      </c>
      <c r="H47" s="357" t="s">
        <v>1293</v>
      </c>
      <c r="I47" s="289" t="s">
        <v>2381</v>
      </c>
      <c r="J47" s="150"/>
    </row>
    <row r="48" spans="1:10" ht="95.25" customHeight="1" x14ac:dyDescent="0.2">
      <c r="A48" s="357"/>
      <c r="B48" s="386"/>
      <c r="C48" s="304" t="s">
        <v>1275</v>
      </c>
      <c r="D48" s="133">
        <v>1</v>
      </c>
      <c r="E48" s="133">
        <v>1</v>
      </c>
      <c r="F48" s="302" t="s">
        <v>1294</v>
      </c>
      <c r="G48" s="389"/>
      <c r="H48" s="357"/>
      <c r="I48" s="289" t="s">
        <v>2381</v>
      </c>
      <c r="J48" s="150"/>
    </row>
    <row r="49" spans="1:10" ht="83.25" customHeight="1" x14ac:dyDescent="0.2">
      <c r="A49" s="289" t="s">
        <v>1298</v>
      </c>
      <c r="B49" s="299" t="s">
        <v>1299</v>
      </c>
      <c r="C49" s="304" t="s">
        <v>1300</v>
      </c>
      <c r="D49" s="134">
        <v>1</v>
      </c>
      <c r="E49" s="134">
        <v>1</v>
      </c>
      <c r="F49" s="302" t="s">
        <v>20</v>
      </c>
      <c r="G49" s="299" t="s">
        <v>1301</v>
      </c>
      <c r="H49" s="289" t="s">
        <v>1302</v>
      </c>
      <c r="I49" s="289" t="s">
        <v>2381</v>
      </c>
      <c r="J49" s="289"/>
    </row>
    <row r="50" spans="1:10" ht="99" customHeight="1" x14ac:dyDescent="0.2">
      <c r="A50" s="289" t="s">
        <v>1306</v>
      </c>
      <c r="B50" s="299" t="s">
        <v>2032</v>
      </c>
      <c r="C50" s="56" t="s">
        <v>1307</v>
      </c>
      <c r="D50" s="59">
        <v>3</v>
      </c>
      <c r="E50" s="59">
        <v>0</v>
      </c>
      <c r="F50" s="300" t="s">
        <v>20</v>
      </c>
      <c r="G50" s="299" t="s">
        <v>1308</v>
      </c>
      <c r="H50" s="303" t="s">
        <v>1270</v>
      </c>
      <c r="I50" s="303" t="s">
        <v>2398</v>
      </c>
      <c r="J50" s="290" t="s">
        <v>2586</v>
      </c>
    </row>
    <row r="51" spans="1:10" ht="55.5" customHeight="1" x14ac:dyDescent="0.2">
      <c r="A51" s="289" t="s">
        <v>1312</v>
      </c>
      <c r="B51" s="299" t="s">
        <v>1313</v>
      </c>
      <c r="C51" s="56" t="s">
        <v>1314</v>
      </c>
      <c r="D51" s="59">
        <v>1</v>
      </c>
      <c r="E51" s="59">
        <v>1</v>
      </c>
      <c r="F51" s="394" t="s">
        <v>1129</v>
      </c>
      <c r="G51" s="386" t="s">
        <v>1308</v>
      </c>
      <c r="H51" s="382" t="s">
        <v>1270</v>
      </c>
      <c r="I51" s="303" t="s">
        <v>2381</v>
      </c>
      <c r="J51" s="179"/>
    </row>
    <row r="52" spans="1:10" ht="110.25" customHeight="1" x14ac:dyDescent="0.2">
      <c r="A52" s="289" t="s">
        <v>1316</v>
      </c>
      <c r="B52" s="299" t="s">
        <v>1317</v>
      </c>
      <c r="C52" s="56" t="s">
        <v>1318</v>
      </c>
      <c r="D52" s="59">
        <v>1</v>
      </c>
      <c r="E52" s="59">
        <v>0</v>
      </c>
      <c r="F52" s="394"/>
      <c r="G52" s="386"/>
      <c r="H52" s="382"/>
      <c r="I52" s="303" t="s">
        <v>2398</v>
      </c>
      <c r="J52" s="150" t="s">
        <v>2587</v>
      </c>
    </row>
    <row r="53" spans="1:10" ht="147.75" customHeight="1" x14ac:dyDescent="0.2">
      <c r="A53" s="289" t="s">
        <v>1322</v>
      </c>
      <c r="B53" s="299" t="s">
        <v>1321</v>
      </c>
      <c r="C53" s="56" t="s">
        <v>1323</v>
      </c>
      <c r="D53" s="60">
        <v>1</v>
      </c>
      <c r="E53" s="60">
        <v>0.1</v>
      </c>
      <c r="F53" s="302" t="s">
        <v>1237</v>
      </c>
      <c r="G53" s="61" t="s">
        <v>1324</v>
      </c>
      <c r="H53" s="303" t="s">
        <v>1270</v>
      </c>
      <c r="I53" s="303" t="s">
        <v>2398</v>
      </c>
      <c r="J53" s="290" t="s">
        <v>2506</v>
      </c>
    </row>
    <row r="54" spans="1:10" ht="67.5" customHeight="1" x14ac:dyDescent="0.2">
      <c r="A54" s="289" t="s">
        <v>1328</v>
      </c>
      <c r="B54" s="299" t="s">
        <v>1329</v>
      </c>
      <c r="C54" s="56" t="s">
        <v>1330</v>
      </c>
      <c r="D54" s="59">
        <v>6</v>
      </c>
      <c r="E54" s="59">
        <v>6</v>
      </c>
      <c r="F54" s="394" t="s">
        <v>20</v>
      </c>
      <c r="G54" s="299" t="s">
        <v>1331</v>
      </c>
      <c r="H54" s="382" t="s">
        <v>1270</v>
      </c>
      <c r="I54" s="303" t="s">
        <v>2381</v>
      </c>
      <c r="J54" s="179"/>
    </row>
    <row r="55" spans="1:10" ht="87.75" customHeight="1" x14ac:dyDescent="0.2">
      <c r="A55" s="289" t="s">
        <v>1332</v>
      </c>
      <c r="B55" s="299" t="s">
        <v>1333</v>
      </c>
      <c r="C55" s="56" t="s">
        <v>1330</v>
      </c>
      <c r="D55" s="59">
        <v>6</v>
      </c>
      <c r="E55" s="59">
        <v>6</v>
      </c>
      <c r="F55" s="394"/>
      <c r="G55" s="299" t="s">
        <v>1301</v>
      </c>
      <c r="H55" s="382"/>
      <c r="I55" s="303" t="s">
        <v>2381</v>
      </c>
      <c r="J55" s="179"/>
    </row>
    <row r="56" spans="1:10" ht="84" customHeight="1" x14ac:dyDescent="0.2">
      <c r="A56" s="289" t="s">
        <v>1337</v>
      </c>
      <c r="B56" s="299" t="s">
        <v>1338</v>
      </c>
      <c r="C56" s="56" t="s">
        <v>1339</v>
      </c>
      <c r="D56" s="59">
        <v>2</v>
      </c>
      <c r="E56" s="59">
        <v>2</v>
      </c>
      <c r="F56" s="302" t="s">
        <v>20</v>
      </c>
      <c r="G56" s="299" t="s">
        <v>1331</v>
      </c>
      <c r="H56" s="303" t="s">
        <v>1270</v>
      </c>
      <c r="I56" s="303" t="s">
        <v>2381</v>
      </c>
      <c r="J56" s="303"/>
    </row>
    <row r="57" spans="1:10" ht="104.25" customHeight="1" x14ac:dyDescent="0.2">
      <c r="A57" s="289" t="s">
        <v>1343</v>
      </c>
      <c r="B57" s="299" t="s">
        <v>1341</v>
      </c>
      <c r="C57" s="304" t="s">
        <v>1344</v>
      </c>
      <c r="D57" s="156">
        <v>1</v>
      </c>
      <c r="E57" s="156">
        <v>1</v>
      </c>
      <c r="F57" s="302" t="s">
        <v>1237</v>
      </c>
      <c r="G57" s="299" t="s">
        <v>1265</v>
      </c>
      <c r="H57" s="303" t="s">
        <v>1270</v>
      </c>
      <c r="I57" s="303" t="s">
        <v>2381</v>
      </c>
      <c r="J57" s="303"/>
    </row>
    <row r="58" spans="1:10" ht="161.25" customHeight="1" x14ac:dyDescent="0.2">
      <c r="A58" s="289" t="s">
        <v>1348</v>
      </c>
      <c r="B58" s="299" t="s">
        <v>1346</v>
      </c>
      <c r="C58" s="304" t="s">
        <v>1349</v>
      </c>
      <c r="D58" s="156">
        <v>1</v>
      </c>
      <c r="E58" s="156">
        <v>0</v>
      </c>
      <c r="F58" s="302" t="s">
        <v>1237</v>
      </c>
      <c r="G58" s="299" t="s">
        <v>1265</v>
      </c>
      <c r="H58" s="303" t="s">
        <v>1270</v>
      </c>
      <c r="I58" s="289" t="s">
        <v>2562</v>
      </c>
      <c r="J58" s="290" t="s">
        <v>2612</v>
      </c>
    </row>
    <row r="59" spans="1:10" ht="115.5" customHeight="1" x14ac:dyDescent="0.2">
      <c r="A59" s="289" t="s">
        <v>1352</v>
      </c>
      <c r="B59" s="299" t="s">
        <v>1351</v>
      </c>
      <c r="C59" s="304" t="s">
        <v>1353</v>
      </c>
      <c r="D59" s="156">
        <v>1</v>
      </c>
      <c r="E59" s="156">
        <v>0</v>
      </c>
      <c r="F59" s="302" t="s">
        <v>1237</v>
      </c>
      <c r="G59" s="299" t="s">
        <v>1265</v>
      </c>
      <c r="H59" s="303" t="s">
        <v>1270</v>
      </c>
      <c r="I59" s="303" t="s">
        <v>2563</v>
      </c>
      <c r="J59" s="290" t="s">
        <v>2507</v>
      </c>
    </row>
    <row r="60" spans="1:10" ht="103.5" customHeight="1" x14ac:dyDescent="0.2">
      <c r="A60" s="289" t="s">
        <v>1356</v>
      </c>
      <c r="B60" s="299" t="s">
        <v>1355</v>
      </c>
      <c r="C60" s="304" t="s">
        <v>1357</v>
      </c>
      <c r="D60" s="156">
        <v>1</v>
      </c>
      <c r="E60" s="156">
        <v>0</v>
      </c>
      <c r="F60" s="302" t="s">
        <v>1233</v>
      </c>
      <c r="G60" s="299" t="s">
        <v>1265</v>
      </c>
      <c r="H60" s="303" t="s">
        <v>1270</v>
      </c>
      <c r="I60" s="303" t="s">
        <v>2408</v>
      </c>
      <c r="J60" s="290" t="s">
        <v>2611</v>
      </c>
    </row>
    <row r="61" spans="1:10" ht="78.75" customHeight="1" x14ac:dyDescent="0.2">
      <c r="A61" s="289" t="s">
        <v>1361</v>
      </c>
      <c r="B61" s="299" t="s">
        <v>1362</v>
      </c>
      <c r="C61" s="304" t="s">
        <v>1363</v>
      </c>
      <c r="D61" s="134">
        <v>0.5</v>
      </c>
      <c r="E61" s="134">
        <v>0.5</v>
      </c>
      <c r="F61" s="138">
        <v>46022</v>
      </c>
      <c r="G61" s="386" t="s">
        <v>1331</v>
      </c>
      <c r="H61" s="382" t="s">
        <v>1270</v>
      </c>
      <c r="I61" s="303" t="s">
        <v>2381</v>
      </c>
      <c r="J61" s="179"/>
    </row>
    <row r="62" spans="1:10" ht="51.75" customHeight="1" x14ac:dyDescent="0.2">
      <c r="A62" s="289" t="s">
        <v>1367</v>
      </c>
      <c r="B62" s="299" t="s">
        <v>1368</v>
      </c>
      <c r="C62" s="304" t="s">
        <v>1369</v>
      </c>
      <c r="D62" s="156">
        <v>550</v>
      </c>
      <c r="E62" s="156">
        <v>550</v>
      </c>
      <c r="F62" s="302" t="s">
        <v>1370</v>
      </c>
      <c r="G62" s="386"/>
      <c r="H62" s="382"/>
      <c r="I62" s="303" t="s">
        <v>2381</v>
      </c>
      <c r="J62" s="179"/>
    </row>
    <row r="63" spans="1:10" ht="64.5" customHeight="1" x14ac:dyDescent="0.2">
      <c r="A63" s="289" t="s">
        <v>1376</v>
      </c>
      <c r="B63" s="299" t="s">
        <v>1377</v>
      </c>
      <c r="C63" s="304" t="s">
        <v>1378</v>
      </c>
      <c r="D63" s="156">
        <v>15</v>
      </c>
      <c r="E63" s="156">
        <v>15</v>
      </c>
      <c r="F63" s="394" t="s">
        <v>1370</v>
      </c>
      <c r="G63" s="386" t="s">
        <v>1331</v>
      </c>
      <c r="H63" s="382" t="s">
        <v>1270</v>
      </c>
      <c r="I63" s="303" t="s">
        <v>2381</v>
      </c>
      <c r="J63" s="179"/>
    </row>
    <row r="64" spans="1:10" ht="36.75" customHeight="1" x14ac:dyDescent="0.2">
      <c r="A64" s="289" t="s">
        <v>1380</v>
      </c>
      <c r="B64" s="299" t="s">
        <v>1381</v>
      </c>
      <c r="C64" s="304" t="s">
        <v>1382</v>
      </c>
      <c r="D64" s="305">
        <v>15</v>
      </c>
      <c r="E64" s="305">
        <v>15</v>
      </c>
      <c r="F64" s="394"/>
      <c r="G64" s="386"/>
      <c r="H64" s="382"/>
      <c r="I64" s="303" t="s">
        <v>2381</v>
      </c>
      <c r="J64" s="179"/>
    </row>
    <row r="65" spans="1:10" ht="64.5" customHeight="1" x14ac:dyDescent="0.2">
      <c r="A65" s="289" t="s">
        <v>1387</v>
      </c>
      <c r="B65" s="299" t="s">
        <v>1388</v>
      </c>
      <c r="C65" s="304" t="s">
        <v>1389</v>
      </c>
      <c r="D65" s="156">
        <v>30</v>
      </c>
      <c r="E65" s="156">
        <v>30</v>
      </c>
      <c r="F65" s="138">
        <v>46022</v>
      </c>
      <c r="G65" s="299" t="s">
        <v>1390</v>
      </c>
      <c r="H65" s="303" t="s">
        <v>1270</v>
      </c>
      <c r="I65" s="303" t="s">
        <v>2381</v>
      </c>
      <c r="J65" s="303"/>
    </row>
    <row r="66" spans="1:10" ht="81.75" customHeight="1" x14ac:dyDescent="0.2">
      <c r="A66" s="289" t="s">
        <v>1395</v>
      </c>
      <c r="B66" s="299" t="s">
        <v>1396</v>
      </c>
      <c r="C66" s="304" t="s">
        <v>1397</v>
      </c>
      <c r="D66" s="134">
        <v>1</v>
      </c>
      <c r="E66" s="134">
        <v>1</v>
      </c>
      <c r="F66" s="302" t="s">
        <v>20</v>
      </c>
      <c r="G66" s="299" t="s">
        <v>1398</v>
      </c>
      <c r="H66" s="289" t="s">
        <v>1125</v>
      </c>
      <c r="I66" s="289" t="s">
        <v>2381</v>
      </c>
      <c r="J66" s="289"/>
    </row>
    <row r="67" spans="1:10" ht="91.5" customHeight="1" x14ac:dyDescent="0.2">
      <c r="A67" s="289" t="s">
        <v>1403</v>
      </c>
      <c r="B67" s="299" t="s">
        <v>1404</v>
      </c>
      <c r="C67" s="304" t="s">
        <v>1405</v>
      </c>
      <c r="D67" s="133">
        <v>10</v>
      </c>
      <c r="E67" s="133">
        <v>10</v>
      </c>
      <c r="F67" s="302" t="s">
        <v>20</v>
      </c>
      <c r="G67" s="299" t="s">
        <v>1301</v>
      </c>
      <c r="H67" s="289" t="s">
        <v>1125</v>
      </c>
      <c r="I67" s="289" t="s">
        <v>2381</v>
      </c>
      <c r="J67" s="289"/>
    </row>
    <row r="68" spans="1:10" ht="409.6" customHeight="1" x14ac:dyDescent="0.2">
      <c r="A68" s="365" t="s">
        <v>1410</v>
      </c>
      <c r="B68" s="388" t="s">
        <v>1411</v>
      </c>
      <c r="C68" s="390" t="s">
        <v>1412</v>
      </c>
      <c r="D68" s="392">
        <v>1</v>
      </c>
      <c r="E68" s="392">
        <v>1</v>
      </c>
      <c r="F68" s="394" t="s">
        <v>20</v>
      </c>
      <c r="G68" s="386" t="s">
        <v>1301</v>
      </c>
      <c r="H68" s="357" t="s">
        <v>1125</v>
      </c>
      <c r="I68" s="365" t="s">
        <v>2381</v>
      </c>
      <c r="J68" s="367" t="s">
        <v>2564</v>
      </c>
    </row>
    <row r="69" spans="1:10" ht="133.5" customHeight="1" x14ac:dyDescent="0.2">
      <c r="A69" s="370"/>
      <c r="B69" s="389"/>
      <c r="C69" s="391"/>
      <c r="D69" s="393"/>
      <c r="E69" s="393"/>
      <c r="F69" s="394"/>
      <c r="G69" s="386"/>
      <c r="H69" s="357"/>
      <c r="I69" s="370"/>
      <c r="J69" s="371"/>
    </row>
    <row r="70" spans="1:10" ht="129" customHeight="1" x14ac:dyDescent="0.2">
      <c r="A70" s="289" t="s">
        <v>1413</v>
      </c>
      <c r="B70" s="299" t="s">
        <v>1414</v>
      </c>
      <c r="C70" s="304" t="s">
        <v>1415</v>
      </c>
      <c r="D70" s="133">
        <v>15</v>
      </c>
      <c r="E70" s="133">
        <v>15</v>
      </c>
      <c r="F70" s="394"/>
      <c r="G70" s="386"/>
      <c r="H70" s="357"/>
      <c r="I70" s="289" t="s">
        <v>2381</v>
      </c>
      <c r="J70" s="150"/>
    </row>
    <row r="71" spans="1:10" ht="82.5" customHeight="1" x14ac:dyDescent="0.2">
      <c r="A71" s="289" t="s">
        <v>1420</v>
      </c>
      <c r="B71" s="299" t="s">
        <v>1421</v>
      </c>
      <c r="C71" s="304" t="s">
        <v>1422</v>
      </c>
      <c r="D71" s="133">
        <v>20</v>
      </c>
      <c r="E71" s="133">
        <v>20</v>
      </c>
      <c r="F71" s="302" t="s">
        <v>20</v>
      </c>
      <c r="G71" s="299" t="s">
        <v>1301</v>
      </c>
      <c r="H71" s="289" t="s">
        <v>1125</v>
      </c>
      <c r="I71" s="289" t="s">
        <v>2381</v>
      </c>
      <c r="J71" s="289"/>
    </row>
    <row r="72" spans="1:10" ht="76.5" customHeight="1" x14ac:dyDescent="0.2">
      <c r="A72" s="289" t="s">
        <v>1426</v>
      </c>
      <c r="B72" s="299" t="s">
        <v>1427</v>
      </c>
      <c r="C72" s="304" t="s">
        <v>1428</v>
      </c>
      <c r="D72" s="134">
        <v>1</v>
      </c>
      <c r="E72" s="134">
        <v>1</v>
      </c>
      <c r="F72" s="138">
        <v>46022</v>
      </c>
      <c r="G72" s="299" t="s">
        <v>1301</v>
      </c>
      <c r="H72" s="289" t="s">
        <v>1125</v>
      </c>
      <c r="I72" s="289" t="s">
        <v>2381</v>
      </c>
      <c r="J72" s="289"/>
    </row>
    <row r="73" spans="1:10" ht="39.950000000000003" customHeight="1" x14ac:dyDescent="0.2">
      <c r="A73" s="369" t="s">
        <v>2125</v>
      </c>
      <c r="B73" s="369"/>
      <c r="C73" s="369"/>
      <c r="D73" s="369"/>
      <c r="E73" s="369"/>
      <c r="F73" s="369"/>
      <c r="G73" s="369"/>
      <c r="H73" s="369"/>
      <c r="I73" s="186"/>
      <c r="J73" s="186"/>
    </row>
    <row r="74" spans="1:10" ht="131.25" customHeight="1" x14ac:dyDescent="0.2">
      <c r="A74" s="289" t="s">
        <v>1434</v>
      </c>
      <c r="B74" s="63" t="s">
        <v>1435</v>
      </c>
      <c r="C74" s="304" t="s">
        <v>1436</v>
      </c>
      <c r="D74" s="305">
        <v>4</v>
      </c>
      <c r="E74" s="305">
        <v>18</v>
      </c>
      <c r="F74" s="302" t="s">
        <v>1437</v>
      </c>
      <c r="G74" s="299" t="s">
        <v>1438</v>
      </c>
      <c r="H74" s="303" t="s">
        <v>1439</v>
      </c>
      <c r="I74" s="303" t="s">
        <v>2381</v>
      </c>
      <c r="J74" s="303" t="s">
        <v>2510</v>
      </c>
    </row>
    <row r="75" spans="1:10" ht="203.25" customHeight="1" x14ac:dyDescent="0.2">
      <c r="A75" s="289" t="s">
        <v>1440</v>
      </c>
      <c r="B75" s="64" t="s">
        <v>1441</v>
      </c>
      <c r="C75" s="304" t="s">
        <v>1442</v>
      </c>
      <c r="D75" s="305">
        <v>6</v>
      </c>
      <c r="E75" s="305">
        <v>1</v>
      </c>
      <c r="F75" s="302" t="s">
        <v>1437</v>
      </c>
      <c r="G75" s="299" t="s">
        <v>1438</v>
      </c>
      <c r="H75" s="303" t="s">
        <v>1439</v>
      </c>
      <c r="I75" s="303" t="s">
        <v>2381</v>
      </c>
      <c r="J75" s="290" t="s">
        <v>2637</v>
      </c>
    </row>
    <row r="76" spans="1:10" ht="167.25" customHeight="1" x14ac:dyDescent="0.2">
      <c r="A76" s="289" t="s">
        <v>1443</v>
      </c>
      <c r="B76" s="64" t="s">
        <v>1444</v>
      </c>
      <c r="C76" s="304" t="s">
        <v>1436</v>
      </c>
      <c r="D76" s="305">
        <v>4</v>
      </c>
      <c r="E76" s="305">
        <v>37</v>
      </c>
      <c r="F76" s="302" t="s">
        <v>1445</v>
      </c>
      <c r="G76" s="299" t="s">
        <v>1438</v>
      </c>
      <c r="H76" s="303" t="s">
        <v>1439</v>
      </c>
      <c r="I76" s="303" t="s">
        <v>2381</v>
      </c>
      <c r="J76" s="303"/>
    </row>
    <row r="77" spans="1:10" ht="166.15" customHeight="1" x14ac:dyDescent="0.2">
      <c r="A77" s="289" t="s">
        <v>1446</v>
      </c>
      <c r="B77" s="64" t="s">
        <v>1447</v>
      </c>
      <c r="C77" s="304" t="s">
        <v>1436</v>
      </c>
      <c r="D77" s="305">
        <v>1</v>
      </c>
      <c r="E77" s="305">
        <v>0</v>
      </c>
      <c r="F77" s="302" t="s">
        <v>1448</v>
      </c>
      <c r="G77" s="299" t="s">
        <v>1438</v>
      </c>
      <c r="H77" s="303" t="s">
        <v>1439</v>
      </c>
      <c r="I77" s="303" t="s">
        <v>2407</v>
      </c>
      <c r="J77" s="290" t="s">
        <v>2565</v>
      </c>
    </row>
    <row r="78" spans="1:10" ht="59.25" customHeight="1" x14ac:dyDescent="0.2">
      <c r="A78" s="289" t="s">
        <v>1449</v>
      </c>
      <c r="B78" s="64" t="s">
        <v>1450</v>
      </c>
      <c r="C78" s="304" t="s">
        <v>1451</v>
      </c>
      <c r="D78" s="305">
        <v>3</v>
      </c>
      <c r="E78" s="305">
        <v>3</v>
      </c>
      <c r="F78" s="138">
        <v>46022</v>
      </c>
      <c r="G78" s="299" t="s">
        <v>1438</v>
      </c>
      <c r="H78" s="303" t="s">
        <v>1270</v>
      </c>
      <c r="I78" s="303" t="s">
        <v>2381</v>
      </c>
      <c r="J78" s="303" t="s">
        <v>2510</v>
      </c>
    </row>
    <row r="79" spans="1:10" ht="196.9" customHeight="1" x14ac:dyDescent="0.2">
      <c r="A79" s="289" t="s">
        <v>1452</v>
      </c>
      <c r="B79" s="299" t="s">
        <v>1453</v>
      </c>
      <c r="C79" s="304" t="s">
        <v>1454</v>
      </c>
      <c r="D79" s="305" t="s">
        <v>1455</v>
      </c>
      <c r="E79" s="305">
        <v>0</v>
      </c>
      <c r="F79" s="302" t="s">
        <v>20</v>
      </c>
      <c r="G79" s="299" t="s">
        <v>1438</v>
      </c>
      <c r="H79" s="303" t="s">
        <v>1270</v>
      </c>
      <c r="I79" s="289" t="s">
        <v>2408</v>
      </c>
      <c r="J79" s="290" t="s">
        <v>2613</v>
      </c>
    </row>
    <row r="80" spans="1:10" ht="121.15" customHeight="1" x14ac:dyDescent="0.2">
      <c r="A80" s="289" t="s">
        <v>1457</v>
      </c>
      <c r="B80" s="299" t="s">
        <v>1458</v>
      </c>
      <c r="C80" s="304" t="s">
        <v>1459</v>
      </c>
      <c r="D80" s="305">
        <v>1</v>
      </c>
      <c r="E80" s="305">
        <v>0</v>
      </c>
      <c r="F80" s="302" t="s">
        <v>20</v>
      </c>
      <c r="G80" s="299" t="s">
        <v>1438</v>
      </c>
      <c r="H80" s="303" t="s">
        <v>1270</v>
      </c>
      <c r="I80" s="289" t="s">
        <v>2408</v>
      </c>
      <c r="J80" s="290" t="s">
        <v>2614</v>
      </c>
    </row>
    <row r="81" spans="1:10" ht="159.75" customHeight="1" x14ac:dyDescent="0.2">
      <c r="A81" s="289" t="s">
        <v>1460</v>
      </c>
      <c r="B81" s="299" t="s">
        <v>1461</v>
      </c>
      <c r="C81" s="304" t="s">
        <v>2033</v>
      </c>
      <c r="D81" s="305">
        <v>1</v>
      </c>
      <c r="E81" s="305">
        <v>1</v>
      </c>
      <c r="F81" s="302" t="s">
        <v>20</v>
      </c>
      <c r="G81" s="299" t="s">
        <v>1438</v>
      </c>
      <c r="H81" s="303" t="s">
        <v>1270</v>
      </c>
      <c r="I81" s="303" t="s">
        <v>2381</v>
      </c>
      <c r="J81" s="303" t="s">
        <v>2510</v>
      </c>
    </row>
    <row r="82" spans="1:10" ht="120" customHeight="1" x14ac:dyDescent="0.2">
      <c r="A82" s="289" t="s">
        <v>1467</v>
      </c>
      <c r="B82" s="299" t="s">
        <v>1468</v>
      </c>
      <c r="C82" s="304" t="s">
        <v>1469</v>
      </c>
      <c r="D82" s="134">
        <v>0.05</v>
      </c>
      <c r="E82" s="134">
        <v>0</v>
      </c>
      <c r="F82" s="302" t="s">
        <v>20</v>
      </c>
      <c r="G82" s="299" t="s">
        <v>1438</v>
      </c>
      <c r="H82" s="303" t="s">
        <v>1270</v>
      </c>
      <c r="I82" s="289" t="s">
        <v>2408</v>
      </c>
      <c r="J82" s="290" t="s">
        <v>2566</v>
      </c>
    </row>
    <row r="83" spans="1:10" ht="101.25" customHeight="1" x14ac:dyDescent="0.2">
      <c r="A83" s="289" t="s">
        <v>1475</v>
      </c>
      <c r="B83" s="299" t="s">
        <v>1476</v>
      </c>
      <c r="C83" s="304" t="s">
        <v>1477</v>
      </c>
      <c r="D83" s="305">
        <v>1</v>
      </c>
      <c r="E83" s="305">
        <v>1</v>
      </c>
      <c r="F83" s="302" t="s">
        <v>1478</v>
      </c>
      <c r="G83" s="299" t="s">
        <v>1438</v>
      </c>
      <c r="H83" s="303" t="s">
        <v>1270</v>
      </c>
      <c r="I83" s="303" t="s">
        <v>2381</v>
      </c>
      <c r="J83" s="303" t="s">
        <v>2510</v>
      </c>
    </row>
    <row r="84" spans="1:10" ht="89.25" customHeight="1" x14ac:dyDescent="0.2">
      <c r="A84" s="289" t="s">
        <v>1479</v>
      </c>
      <c r="B84" s="299" t="s">
        <v>1480</v>
      </c>
      <c r="C84" s="304" t="s">
        <v>1481</v>
      </c>
      <c r="D84" s="305">
        <v>1</v>
      </c>
      <c r="E84" s="305">
        <v>1</v>
      </c>
      <c r="F84" s="302" t="s">
        <v>20</v>
      </c>
      <c r="G84" s="299" t="s">
        <v>1438</v>
      </c>
      <c r="H84" s="303" t="s">
        <v>1270</v>
      </c>
      <c r="I84" s="303" t="s">
        <v>2381</v>
      </c>
      <c r="J84" s="333"/>
    </row>
    <row r="85" spans="1:10" ht="67.5" customHeight="1" x14ac:dyDescent="0.2">
      <c r="A85" s="289" t="s">
        <v>1482</v>
      </c>
      <c r="B85" s="299" t="s">
        <v>1483</v>
      </c>
      <c r="C85" s="304" t="s">
        <v>1484</v>
      </c>
      <c r="D85" s="305">
        <v>1</v>
      </c>
      <c r="E85" s="305">
        <v>1</v>
      </c>
      <c r="F85" s="302" t="s">
        <v>20</v>
      </c>
      <c r="G85" s="299" t="s">
        <v>1438</v>
      </c>
      <c r="H85" s="303" t="s">
        <v>1270</v>
      </c>
      <c r="I85" s="303" t="s">
        <v>2381</v>
      </c>
      <c r="J85" s="303" t="s">
        <v>2510</v>
      </c>
    </row>
    <row r="86" spans="1:10" ht="145.5" customHeight="1" x14ac:dyDescent="0.2">
      <c r="A86" s="289" t="s">
        <v>1485</v>
      </c>
      <c r="B86" s="299" t="s">
        <v>1486</v>
      </c>
      <c r="C86" s="304" t="s">
        <v>1454</v>
      </c>
      <c r="D86" s="305" t="s">
        <v>1487</v>
      </c>
      <c r="E86" s="305">
        <v>40</v>
      </c>
      <c r="F86" s="302" t="s">
        <v>20</v>
      </c>
      <c r="G86" s="299" t="s">
        <v>1438</v>
      </c>
      <c r="H86" s="303" t="s">
        <v>1270</v>
      </c>
      <c r="I86" s="289" t="s">
        <v>2408</v>
      </c>
      <c r="J86" s="290" t="s">
        <v>2638</v>
      </c>
    </row>
    <row r="87" spans="1:10" ht="66.75" customHeight="1" x14ac:dyDescent="0.2">
      <c r="A87" s="289" t="s">
        <v>1493</v>
      </c>
      <c r="B87" s="299" t="s">
        <v>1494</v>
      </c>
      <c r="C87" s="304" t="s">
        <v>1495</v>
      </c>
      <c r="D87" s="305" t="s">
        <v>1496</v>
      </c>
      <c r="E87" s="305">
        <v>720</v>
      </c>
      <c r="F87" s="302" t="s">
        <v>20</v>
      </c>
      <c r="G87" s="299" t="s">
        <v>1497</v>
      </c>
      <c r="H87" s="303" t="s">
        <v>1270</v>
      </c>
      <c r="I87" s="303" t="s">
        <v>2381</v>
      </c>
      <c r="J87" s="303"/>
    </row>
    <row r="88" spans="1:10" ht="78" customHeight="1" x14ac:dyDescent="0.2">
      <c r="A88" s="289" t="s">
        <v>1498</v>
      </c>
      <c r="B88" s="299" t="s">
        <v>1499</v>
      </c>
      <c r="C88" s="304" t="s">
        <v>1500</v>
      </c>
      <c r="D88" s="134">
        <v>1</v>
      </c>
      <c r="E88" s="134">
        <v>0</v>
      </c>
      <c r="F88" s="302" t="s">
        <v>20</v>
      </c>
      <c r="G88" s="299" t="s">
        <v>1497</v>
      </c>
      <c r="H88" s="303" t="s">
        <v>1270</v>
      </c>
      <c r="I88" s="303" t="s">
        <v>2397</v>
      </c>
      <c r="J88" s="290" t="s">
        <v>2567</v>
      </c>
    </row>
    <row r="89" spans="1:10" ht="93" customHeight="1" x14ac:dyDescent="0.2">
      <c r="A89" s="289" t="s">
        <v>1501</v>
      </c>
      <c r="B89" s="299" t="s">
        <v>1502</v>
      </c>
      <c r="C89" s="304" t="s">
        <v>1503</v>
      </c>
      <c r="D89" s="134">
        <v>0.85</v>
      </c>
      <c r="E89" s="134">
        <v>0.85</v>
      </c>
      <c r="F89" s="302" t="s">
        <v>20</v>
      </c>
      <c r="G89" s="299" t="s">
        <v>1497</v>
      </c>
      <c r="H89" s="303" t="s">
        <v>1270</v>
      </c>
      <c r="I89" s="303" t="s">
        <v>2381</v>
      </c>
      <c r="J89" s="303"/>
    </row>
    <row r="90" spans="1:10" ht="69" customHeight="1" x14ac:dyDescent="0.2">
      <c r="A90" s="289" t="s">
        <v>1504</v>
      </c>
      <c r="B90" s="299" t="s">
        <v>1505</v>
      </c>
      <c r="C90" s="304" t="s">
        <v>1506</v>
      </c>
      <c r="D90" s="134" t="s">
        <v>1507</v>
      </c>
      <c r="E90" s="134" t="s">
        <v>1507</v>
      </c>
      <c r="F90" s="302" t="s">
        <v>20</v>
      </c>
      <c r="G90" s="299" t="s">
        <v>1497</v>
      </c>
      <c r="H90" s="303" t="s">
        <v>1270</v>
      </c>
      <c r="I90" s="303" t="s">
        <v>2381</v>
      </c>
      <c r="J90" s="303"/>
    </row>
    <row r="91" spans="1:10" ht="85.5" customHeight="1" x14ac:dyDescent="0.2">
      <c r="A91" s="289" t="s">
        <v>1508</v>
      </c>
      <c r="B91" s="299" t="s">
        <v>1509</v>
      </c>
      <c r="C91" s="304" t="s">
        <v>1510</v>
      </c>
      <c r="D91" s="134">
        <v>1</v>
      </c>
      <c r="E91" s="134">
        <v>0.1</v>
      </c>
      <c r="F91" s="302" t="s">
        <v>20</v>
      </c>
      <c r="G91" s="299" t="s">
        <v>1497</v>
      </c>
      <c r="H91" s="303" t="s">
        <v>1270</v>
      </c>
      <c r="I91" s="303" t="s">
        <v>2398</v>
      </c>
      <c r="J91" s="290" t="s">
        <v>2639</v>
      </c>
    </row>
    <row r="92" spans="1:10" s="4" customFormat="1" ht="71.25" customHeight="1" x14ac:dyDescent="0.2">
      <c r="A92" s="289" t="s">
        <v>1515</v>
      </c>
      <c r="B92" s="299" t="s">
        <v>1516</v>
      </c>
      <c r="C92" s="304" t="s">
        <v>1517</v>
      </c>
      <c r="D92" s="134">
        <v>0.5</v>
      </c>
      <c r="E92" s="134">
        <v>0.5</v>
      </c>
      <c r="F92" s="302" t="s">
        <v>20</v>
      </c>
      <c r="G92" s="299" t="s">
        <v>1497</v>
      </c>
      <c r="H92" s="303" t="s">
        <v>1270</v>
      </c>
      <c r="I92" s="303" t="s">
        <v>2381</v>
      </c>
      <c r="J92" s="289"/>
    </row>
    <row r="93" spans="1:10" s="4" customFormat="1" ht="39.950000000000003" customHeight="1" x14ac:dyDescent="0.2">
      <c r="A93" s="369" t="s">
        <v>1518</v>
      </c>
      <c r="B93" s="369"/>
      <c r="C93" s="369"/>
      <c r="D93" s="369"/>
      <c r="E93" s="369"/>
      <c r="F93" s="369"/>
      <c r="G93" s="369"/>
      <c r="H93" s="369"/>
      <c r="I93" s="369"/>
      <c r="J93" s="369"/>
    </row>
    <row r="94" spans="1:10" s="66" customFormat="1" ht="44.25" customHeight="1" x14ac:dyDescent="0.2">
      <c r="A94" s="344" t="s">
        <v>1522</v>
      </c>
      <c r="B94" s="347" t="s">
        <v>1523</v>
      </c>
      <c r="C94" s="349" t="s">
        <v>1524</v>
      </c>
      <c r="D94" s="133">
        <v>15</v>
      </c>
      <c r="E94" s="133" t="s">
        <v>2568</v>
      </c>
      <c r="F94" s="348" t="s">
        <v>20</v>
      </c>
      <c r="G94" s="347" t="s">
        <v>1525</v>
      </c>
      <c r="H94" s="382" t="s">
        <v>1270</v>
      </c>
      <c r="I94" s="346" t="s">
        <v>2398</v>
      </c>
      <c r="J94" s="345" t="s">
        <v>2615</v>
      </c>
    </row>
    <row r="95" spans="1:10" s="66" customFormat="1" ht="39.75" customHeight="1" x14ac:dyDescent="0.2">
      <c r="A95" s="344" t="s">
        <v>1527</v>
      </c>
      <c r="B95" s="347" t="s">
        <v>1528</v>
      </c>
      <c r="C95" s="349" t="s">
        <v>1529</v>
      </c>
      <c r="D95" s="133">
        <v>2</v>
      </c>
      <c r="E95" s="133">
        <v>2</v>
      </c>
      <c r="F95" s="348" t="s">
        <v>20</v>
      </c>
      <c r="G95" s="347" t="s">
        <v>1525</v>
      </c>
      <c r="H95" s="382"/>
      <c r="I95" s="346" t="s">
        <v>2381</v>
      </c>
      <c r="J95" s="344"/>
    </row>
    <row r="96" spans="1:10" s="66" customFormat="1" ht="45.75" customHeight="1" x14ac:dyDescent="0.2">
      <c r="A96" s="344" t="s">
        <v>1531</v>
      </c>
      <c r="B96" s="347" t="s">
        <v>1532</v>
      </c>
      <c r="C96" s="349" t="s">
        <v>1533</v>
      </c>
      <c r="D96" s="133">
        <v>310</v>
      </c>
      <c r="E96" s="133">
        <v>320</v>
      </c>
      <c r="F96" s="348" t="s">
        <v>20</v>
      </c>
      <c r="G96" s="347" t="s">
        <v>1525</v>
      </c>
      <c r="H96" s="382"/>
      <c r="I96" s="346" t="s">
        <v>2381</v>
      </c>
      <c r="J96" s="179"/>
    </row>
    <row r="97" spans="1:10" s="66" customFormat="1" ht="44.25" customHeight="1" x14ac:dyDescent="0.2">
      <c r="A97" s="344" t="s">
        <v>1535</v>
      </c>
      <c r="B97" s="347" t="s">
        <v>1536</v>
      </c>
      <c r="C97" s="349" t="s">
        <v>1537</v>
      </c>
      <c r="D97" s="134">
        <v>1</v>
      </c>
      <c r="E97" s="134">
        <v>1</v>
      </c>
      <c r="F97" s="348" t="s">
        <v>20</v>
      </c>
      <c r="G97" s="347" t="s">
        <v>1525</v>
      </c>
      <c r="H97" s="382"/>
      <c r="I97" s="346" t="s">
        <v>2381</v>
      </c>
      <c r="J97" s="179"/>
    </row>
    <row r="98" spans="1:10" ht="43.5" customHeight="1" x14ac:dyDescent="0.2">
      <c r="A98" s="344" t="s">
        <v>1541</v>
      </c>
      <c r="B98" s="347" t="s">
        <v>1542</v>
      </c>
      <c r="C98" s="349" t="s">
        <v>1543</v>
      </c>
      <c r="D98" s="133">
        <v>1</v>
      </c>
      <c r="E98" s="133">
        <v>1</v>
      </c>
      <c r="F98" s="348" t="s">
        <v>20</v>
      </c>
      <c r="G98" s="347" t="s">
        <v>1525</v>
      </c>
      <c r="H98" s="382"/>
      <c r="I98" s="346" t="s">
        <v>2381</v>
      </c>
      <c r="J98" s="179"/>
    </row>
    <row r="99" spans="1:10" ht="60" customHeight="1" x14ac:dyDescent="0.2">
      <c r="A99" s="344" t="s">
        <v>1547</v>
      </c>
      <c r="B99" s="347" t="s">
        <v>1744</v>
      </c>
      <c r="C99" s="349" t="s">
        <v>1548</v>
      </c>
      <c r="D99" s="133">
        <v>2</v>
      </c>
      <c r="E99" s="133">
        <v>0</v>
      </c>
      <c r="F99" s="348" t="s">
        <v>20</v>
      </c>
      <c r="G99" s="347" t="s">
        <v>1525</v>
      </c>
      <c r="H99" s="382"/>
      <c r="I99" s="344" t="s">
        <v>2397</v>
      </c>
      <c r="J99" s="345" t="s">
        <v>2593</v>
      </c>
    </row>
    <row r="100" spans="1:10" ht="55.5" customHeight="1" x14ac:dyDescent="0.2">
      <c r="A100" s="344" t="s">
        <v>1550</v>
      </c>
      <c r="B100" s="347" t="s">
        <v>1551</v>
      </c>
      <c r="C100" s="349" t="s">
        <v>1552</v>
      </c>
      <c r="D100" s="134">
        <v>1</v>
      </c>
      <c r="E100" s="134">
        <v>1</v>
      </c>
      <c r="F100" s="348" t="s">
        <v>20</v>
      </c>
      <c r="G100" s="347" t="s">
        <v>1525</v>
      </c>
      <c r="H100" s="382"/>
      <c r="I100" s="346" t="s">
        <v>2381</v>
      </c>
      <c r="J100" s="179"/>
    </row>
    <row r="101" spans="1:10" ht="45.75" customHeight="1" x14ac:dyDescent="0.2">
      <c r="A101" s="344" t="s">
        <v>1554</v>
      </c>
      <c r="B101" s="347" t="s">
        <v>2355</v>
      </c>
      <c r="C101" s="349" t="s">
        <v>1555</v>
      </c>
      <c r="D101" s="133">
        <v>1</v>
      </c>
      <c r="E101" s="133">
        <v>1</v>
      </c>
      <c r="F101" s="348" t="s">
        <v>20</v>
      </c>
      <c r="G101" s="347" t="s">
        <v>1525</v>
      </c>
      <c r="H101" s="382"/>
      <c r="I101" s="346" t="s">
        <v>2381</v>
      </c>
      <c r="J101" s="179"/>
    </row>
    <row r="102" spans="1:10" ht="58.5" customHeight="1" x14ac:dyDescent="0.2">
      <c r="A102" s="344" t="s">
        <v>1556</v>
      </c>
      <c r="B102" s="347" t="s">
        <v>1557</v>
      </c>
      <c r="C102" s="349" t="s">
        <v>1558</v>
      </c>
      <c r="D102" s="134">
        <v>0.95</v>
      </c>
      <c r="E102" s="134">
        <v>0.95</v>
      </c>
      <c r="F102" s="348" t="s">
        <v>20</v>
      </c>
      <c r="G102" s="347" t="s">
        <v>1525</v>
      </c>
      <c r="H102" s="382"/>
      <c r="I102" s="346" t="s">
        <v>2381</v>
      </c>
      <c r="J102" s="179"/>
    </row>
    <row r="103" spans="1:10" ht="66.75" customHeight="1" x14ac:dyDescent="0.2">
      <c r="A103" s="344" t="s">
        <v>1561</v>
      </c>
      <c r="B103" s="347" t="s">
        <v>1562</v>
      </c>
      <c r="C103" s="349" t="s">
        <v>1147</v>
      </c>
      <c r="D103" s="133">
        <v>300</v>
      </c>
      <c r="E103" s="133">
        <v>158</v>
      </c>
      <c r="F103" s="348" t="s">
        <v>20</v>
      </c>
      <c r="G103" s="347" t="s">
        <v>1525</v>
      </c>
      <c r="H103" s="382"/>
      <c r="I103" s="346" t="s">
        <v>2515</v>
      </c>
      <c r="J103" s="345" t="s">
        <v>2616</v>
      </c>
    </row>
    <row r="104" spans="1:10" ht="168" customHeight="1" x14ac:dyDescent="0.2">
      <c r="A104" s="344" t="s">
        <v>1567</v>
      </c>
      <c r="B104" s="347" t="s">
        <v>1568</v>
      </c>
      <c r="C104" s="349" t="s">
        <v>1569</v>
      </c>
      <c r="D104" s="133">
        <v>560</v>
      </c>
      <c r="E104" s="133">
        <v>778</v>
      </c>
      <c r="F104" s="138" t="s">
        <v>20</v>
      </c>
      <c r="G104" s="347" t="s">
        <v>1525</v>
      </c>
      <c r="H104" s="382"/>
      <c r="I104" s="346" t="s">
        <v>2381</v>
      </c>
      <c r="J104" s="179"/>
    </row>
    <row r="105" spans="1:10" ht="102.75" customHeight="1" x14ac:dyDescent="0.2">
      <c r="A105" s="344" t="s">
        <v>1571</v>
      </c>
      <c r="B105" s="347" t="s">
        <v>1572</v>
      </c>
      <c r="C105" s="349" t="s">
        <v>1558</v>
      </c>
      <c r="D105" s="134">
        <v>0.95</v>
      </c>
      <c r="E105" s="134">
        <v>0.97</v>
      </c>
      <c r="F105" s="348" t="s">
        <v>20</v>
      </c>
      <c r="G105" s="347" t="s">
        <v>1573</v>
      </c>
      <c r="H105" s="382"/>
      <c r="I105" s="346" t="s">
        <v>2381</v>
      </c>
      <c r="J105" s="179"/>
    </row>
    <row r="106" spans="1:10" ht="90.75" customHeight="1" x14ac:dyDescent="0.2">
      <c r="A106" s="344" t="s">
        <v>1576</v>
      </c>
      <c r="B106" s="347" t="s">
        <v>1577</v>
      </c>
      <c r="C106" s="349" t="s">
        <v>2036</v>
      </c>
      <c r="D106" s="134">
        <v>1</v>
      </c>
      <c r="E106" s="134">
        <v>1</v>
      </c>
      <c r="F106" s="348" t="s">
        <v>20</v>
      </c>
      <c r="G106" s="347" t="s">
        <v>1573</v>
      </c>
      <c r="H106" s="382"/>
      <c r="I106" s="346" t="s">
        <v>2381</v>
      </c>
      <c r="J106" s="179"/>
    </row>
    <row r="107" spans="1:10" ht="70.5" customHeight="1" x14ac:dyDescent="0.2">
      <c r="A107" s="344" t="s">
        <v>1578</v>
      </c>
      <c r="B107" s="67" t="s">
        <v>1579</v>
      </c>
      <c r="C107" s="349" t="s">
        <v>1580</v>
      </c>
      <c r="D107" s="134">
        <v>1</v>
      </c>
      <c r="E107" s="134">
        <v>1</v>
      </c>
      <c r="F107" s="348" t="s">
        <v>20</v>
      </c>
      <c r="G107" s="347" t="s">
        <v>1573</v>
      </c>
      <c r="H107" s="382"/>
      <c r="I107" s="346" t="s">
        <v>2381</v>
      </c>
      <c r="J107" s="179"/>
    </row>
    <row r="108" spans="1:10" ht="63.75" customHeight="1" x14ac:dyDescent="0.2">
      <c r="A108" s="344" t="s">
        <v>1583</v>
      </c>
      <c r="B108" s="67" t="s">
        <v>1584</v>
      </c>
      <c r="C108" s="349" t="s">
        <v>1558</v>
      </c>
      <c r="D108" s="134">
        <v>0.9</v>
      </c>
      <c r="E108" s="134">
        <v>0.97</v>
      </c>
      <c r="F108" s="348" t="s">
        <v>20</v>
      </c>
      <c r="G108" s="347" t="s">
        <v>1573</v>
      </c>
      <c r="H108" s="382"/>
      <c r="I108" s="346" t="s">
        <v>2381</v>
      </c>
      <c r="J108" s="179"/>
    </row>
    <row r="109" spans="1:10" ht="71.25" customHeight="1" x14ac:dyDescent="0.2">
      <c r="A109" s="344" t="s">
        <v>1586</v>
      </c>
      <c r="B109" s="67" t="s">
        <v>1587</v>
      </c>
      <c r="C109" s="349" t="s">
        <v>1558</v>
      </c>
      <c r="D109" s="134">
        <v>1</v>
      </c>
      <c r="E109" s="134">
        <v>1</v>
      </c>
      <c r="F109" s="68" t="s">
        <v>20</v>
      </c>
      <c r="G109" s="67" t="s">
        <v>1573</v>
      </c>
      <c r="H109" s="382"/>
      <c r="I109" s="346" t="s">
        <v>2381</v>
      </c>
      <c r="J109" s="179"/>
    </row>
    <row r="110" spans="1:10" ht="87" customHeight="1" x14ac:dyDescent="0.2">
      <c r="A110" s="344" t="s">
        <v>1588</v>
      </c>
      <c r="B110" s="67" t="s">
        <v>1589</v>
      </c>
      <c r="C110" s="349" t="s">
        <v>1590</v>
      </c>
      <c r="D110" s="42">
        <v>2.5000000000000001E-2</v>
      </c>
      <c r="E110" s="42">
        <v>2.5000000000000001E-2</v>
      </c>
      <c r="F110" s="68" t="s">
        <v>20</v>
      </c>
      <c r="G110" s="67" t="s">
        <v>1525</v>
      </c>
      <c r="H110" s="382"/>
      <c r="I110" s="346" t="s">
        <v>2381</v>
      </c>
      <c r="J110" s="179"/>
    </row>
    <row r="111" spans="1:10" s="4" customFormat="1" ht="49.5" customHeight="1" x14ac:dyDescent="0.2">
      <c r="A111" s="344" t="s">
        <v>1593</v>
      </c>
      <c r="B111" s="67" t="s">
        <v>1594</v>
      </c>
      <c r="C111" s="349" t="s">
        <v>1595</v>
      </c>
      <c r="D111" s="350">
        <v>2</v>
      </c>
      <c r="E111" s="350">
        <v>2</v>
      </c>
      <c r="F111" s="348" t="s">
        <v>20</v>
      </c>
      <c r="G111" s="347" t="s">
        <v>1525</v>
      </c>
      <c r="H111" s="382"/>
      <c r="I111" s="346" t="s">
        <v>2381</v>
      </c>
      <c r="J111" s="179"/>
    </row>
    <row r="112" spans="1:10" ht="39.950000000000003" customHeight="1" x14ac:dyDescent="0.2">
      <c r="A112" s="369" t="s">
        <v>1596</v>
      </c>
      <c r="B112" s="369"/>
      <c r="C112" s="369"/>
      <c r="D112" s="369"/>
      <c r="E112" s="369"/>
      <c r="F112" s="369"/>
      <c r="G112" s="369"/>
      <c r="H112" s="369"/>
      <c r="I112" s="369"/>
      <c r="J112" s="369"/>
    </row>
    <row r="113" spans="1:10" ht="46.5" customHeight="1" x14ac:dyDescent="0.2">
      <c r="A113" s="352" t="s">
        <v>1598</v>
      </c>
      <c r="B113" s="347" t="s">
        <v>1523</v>
      </c>
      <c r="C113" s="349" t="s">
        <v>1524</v>
      </c>
      <c r="D113" s="133">
        <v>30</v>
      </c>
      <c r="E113" s="133">
        <v>32</v>
      </c>
      <c r="F113" s="348" t="s">
        <v>20</v>
      </c>
      <c r="G113" s="347" t="s">
        <v>1525</v>
      </c>
      <c r="H113" s="382" t="s">
        <v>1270</v>
      </c>
      <c r="I113" s="346" t="s">
        <v>2381</v>
      </c>
      <c r="J113" s="179"/>
    </row>
    <row r="114" spans="1:10" ht="40.5" customHeight="1" x14ac:dyDescent="0.2">
      <c r="A114" s="352" t="s">
        <v>1599</v>
      </c>
      <c r="B114" s="347" t="s">
        <v>1528</v>
      </c>
      <c r="C114" s="349" t="s">
        <v>1529</v>
      </c>
      <c r="D114" s="133">
        <v>50</v>
      </c>
      <c r="E114" s="133">
        <v>60</v>
      </c>
      <c r="F114" s="348" t="s">
        <v>20</v>
      </c>
      <c r="G114" s="347" t="s">
        <v>1525</v>
      </c>
      <c r="H114" s="382"/>
      <c r="I114" s="346" t="s">
        <v>2381</v>
      </c>
      <c r="J114" s="179"/>
    </row>
    <row r="115" spans="1:10" ht="104.25" customHeight="1" x14ac:dyDescent="0.2">
      <c r="A115" s="352" t="s">
        <v>1601</v>
      </c>
      <c r="B115" s="347" t="s">
        <v>1532</v>
      </c>
      <c r="C115" s="349" t="s">
        <v>1533</v>
      </c>
      <c r="D115" s="133">
        <v>274</v>
      </c>
      <c r="E115" s="133">
        <v>235</v>
      </c>
      <c r="F115" s="348" t="s">
        <v>20</v>
      </c>
      <c r="G115" s="347" t="s">
        <v>1525</v>
      </c>
      <c r="H115" s="382"/>
      <c r="I115" s="346" t="s">
        <v>2397</v>
      </c>
      <c r="J115" s="150" t="s">
        <v>2617</v>
      </c>
    </row>
    <row r="116" spans="1:10" ht="40.5" customHeight="1" x14ac:dyDescent="0.2">
      <c r="A116" s="352" t="s">
        <v>1602</v>
      </c>
      <c r="B116" s="347" t="s">
        <v>1536</v>
      </c>
      <c r="C116" s="349" t="s">
        <v>1603</v>
      </c>
      <c r="D116" s="134">
        <v>1</v>
      </c>
      <c r="E116" s="134">
        <v>1</v>
      </c>
      <c r="F116" s="348" t="s">
        <v>20</v>
      </c>
      <c r="G116" s="347" t="s">
        <v>1525</v>
      </c>
      <c r="H116" s="382"/>
      <c r="I116" s="346" t="s">
        <v>2381</v>
      </c>
      <c r="J116" s="179"/>
    </row>
    <row r="117" spans="1:10" ht="40.5" customHeight="1" x14ac:dyDescent="0.2">
      <c r="A117" s="352" t="s">
        <v>1605</v>
      </c>
      <c r="B117" s="347" t="s">
        <v>1542</v>
      </c>
      <c r="C117" s="349" t="s">
        <v>1543</v>
      </c>
      <c r="D117" s="133">
        <v>1</v>
      </c>
      <c r="E117" s="133">
        <v>1</v>
      </c>
      <c r="F117" s="348" t="s">
        <v>20</v>
      </c>
      <c r="G117" s="347" t="s">
        <v>1525</v>
      </c>
      <c r="H117" s="382"/>
      <c r="I117" s="346" t="s">
        <v>2381</v>
      </c>
      <c r="J117" s="179"/>
    </row>
    <row r="118" spans="1:10" ht="60.75" customHeight="1" x14ac:dyDescent="0.2">
      <c r="A118" s="352" t="s">
        <v>1607</v>
      </c>
      <c r="B118" s="347" t="s">
        <v>1744</v>
      </c>
      <c r="C118" s="349" t="s">
        <v>1548</v>
      </c>
      <c r="D118" s="133">
        <v>3</v>
      </c>
      <c r="E118" s="133">
        <v>13</v>
      </c>
      <c r="F118" s="348" t="s">
        <v>20</v>
      </c>
      <c r="G118" s="19" t="s">
        <v>1525</v>
      </c>
      <c r="H118" s="382"/>
      <c r="I118" s="346" t="s">
        <v>2381</v>
      </c>
      <c r="J118" s="179"/>
    </row>
    <row r="119" spans="1:10" ht="53.25" customHeight="1" x14ac:dyDescent="0.2">
      <c r="A119" s="352" t="s">
        <v>1608</v>
      </c>
      <c r="B119" s="347" t="s">
        <v>1551</v>
      </c>
      <c r="C119" s="349" t="s">
        <v>1609</v>
      </c>
      <c r="D119" s="134">
        <v>1</v>
      </c>
      <c r="E119" s="134">
        <v>1</v>
      </c>
      <c r="F119" s="348" t="s">
        <v>20</v>
      </c>
      <c r="G119" s="19" t="s">
        <v>1525</v>
      </c>
      <c r="H119" s="382"/>
      <c r="I119" s="346" t="s">
        <v>2381</v>
      </c>
      <c r="J119" s="179"/>
    </row>
    <row r="120" spans="1:10" ht="51" customHeight="1" x14ac:dyDescent="0.2">
      <c r="A120" s="352" t="s">
        <v>1612</v>
      </c>
      <c r="B120" s="347" t="s">
        <v>2355</v>
      </c>
      <c r="C120" s="349" t="s">
        <v>1555</v>
      </c>
      <c r="D120" s="117">
        <v>12</v>
      </c>
      <c r="E120" s="117">
        <v>15</v>
      </c>
      <c r="F120" s="348" t="s">
        <v>20</v>
      </c>
      <c r="G120" s="19" t="s">
        <v>1525</v>
      </c>
      <c r="H120" s="382"/>
      <c r="I120" s="346" t="s">
        <v>2381</v>
      </c>
      <c r="J120" s="179"/>
    </row>
    <row r="121" spans="1:10" ht="50.25" customHeight="1" x14ac:dyDescent="0.2">
      <c r="A121" s="352" t="s">
        <v>1615</v>
      </c>
      <c r="B121" s="347" t="s">
        <v>1557</v>
      </c>
      <c r="C121" s="349" t="s">
        <v>1616</v>
      </c>
      <c r="D121" s="134">
        <v>0.9</v>
      </c>
      <c r="E121" s="134">
        <v>1</v>
      </c>
      <c r="F121" s="348" t="s">
        <v>20</v>
      </c>
      <c r="G121" s="19" t="s">
        <v>1525</v>
      </c>
      <c r="H121" s="382"/>
      <c r="I121" s="346" t="s">
        <v>2381</v>
      </c>
      <c r="J121" s="179"/>
    </row>
    <row r="122" spans="1:10" ht="69.75" customHeight="1" x14ac:dyDescent="0.2">
      <c r="A122" s="352" t="s">
        <v>1618</v>
      </c>
      <c r="B122" s="347" t="s">
        <v>1562</v>
      </c>
      <c r="C122" s="349" t="s">
        <v>1147</v>
      </c>
      <c r="D122" s="133">
        <v>300</v>
      </c>
      <c r="E122" s="133">
        <v>169</v>
      </c>
      <c r="F122" s="348" t="s">
        <v>20</v>
      </c>
      <c r="G122" s="19" t="s">
        <v>1525</v>
      </c>
      <c r="H122" s="382"/>
      <c r="I122" s="346" t="s">
        <v>2398</v>
      </c>
      <c r="J122" s="150" t="s">
        <v>2618</v>
      </c>
    </row>
    <row r="123" spans="1:10" ht="166.5" customHeight="1" x14ac:dyDescent="0.2">
      <c r="A123" s="344" t="s">
        <v>1621</v>
      </c>
      <c r="B123" s="19" t="s">
        <v>1568</v>
      </c>
      <c r="C123" s="151" t="s">
        <v>1569</v>
      </c>
      <c r="D123" s="117">
        <v>1280</v>
      </c>
      <c r="E123" s="117">
        <v>1250</v>
      </c>
      <c r="F123" s="138" t="s">
        <v>20</v>
      </c>
      <c r="G123" s="19" t="s">
        <v>1525</v>
      </c>
      <c r="H123" s="382"/>
      <c r="I123" s="346" t="s">
        <v>2381</v>
      </c>
      <c r="J123" s="179"/>
    </row>
    <row r="124" spans="1:10" ht="96.75" customHeight="1" x14ac:dyDescent="0.2">
      <c r="A124" s="352" t="s">
        <v>1623</v>
      </c>
      <c r="B124" s="347" t="s">
        <v>1572</v>
      </c>
      <c r="C124" s="349" t="s">
        <v>1558</v>
      </c>
      <c r="D124" s="134">
        <v>0.9</v>
      </c>
      <c r="E124" s="134">
        <v>0.9</v>
      </c>
      <c r="F124" s="348" t="s">
        <v>20</v>
      </c>
      <c r="G124" s="347" t="s">
        <v>1624</v>
      </c>
      <c r="H124" s="382"/>
      <c r="I124" s="346" t="s">
        <v>2381</v>
      </c>
      <c r="J124" s="179"/>
    </row>
    <row r="125" spans="1:10" ht="87.75" customHeight="1" x14ac:dyDescent="0.2">
      <c r="A125" s="352" t="s">
        <v>1627</v>
      </c>
      <c r="B125" s="347" t="s">
        <v>1577</v>
      </c>
      <c r="C125" s="349" t="s">
        <v>2036</v>
      </c>
      <c r="D125" s="134">
        <v>1</v>
      </c>
      <c r="E125" s="134">
        <v>1</v>
      </c>
      <c r="F125" s="348" t="s">
        <v>20</v>
      </c>
      <c r="G125" s="347" t="s">
        <v>1624</v>
      </c>
      <c r="H125" s="382"/>
      <c r="I125" s="346" t="s">
        <v>2381</v>
      </c>
      <c r="J125" s="179"/>
    </row>
    <row r="126" spans="1:10" ht="60" customHeight="1" x14ac:dyDescent="0.2">
      <c r="A126" s="352" t="s">
        <v>1628</v>
      </c>
      <c r="B126" s="67" t="s">
        <v>1579</v>
      </c>
      <c r="C126" s="349" t="s">
        <v>1580</v>
      </c>
      <c r="D126" s="134">
        <v>1</v>
      </c>
      <c r="E126" s="134">
        <v>1</v>
      </c>
      <c r="F126" s="348" t="s">
        <v>20</v>
      </c>
      <c r="G126" s="347" t="s">
        <v>1525</v>
      </c>
      <c r="H126" s="382"/>
      <c r="I126" s="346" t="s">
        <v>2381</v>
      </c>
      <c r="J126" s="179"/>
    </row>
    <row r="127" spans="1:10" ht="56.25" customHeight="1" x14ac:dyDescent="0.2">
      <c r="A127" s="352" t="s">
        <v>1630</v>
      </c>
      <c r="B127" s="67" t="s">
        <v>1584</v>
      </c>
      <c r="C127" s="349" t="s">
        <v>1558</v>
      </c>
      <c r="D127" s="134">
        <v>0.9</v>
      </c>
      <c r="E127" s="134">
        <v>0.9</v>
      </c>
      <c r="F127" s="348" t="s">
        <v>20</v>
      </c>
      <c r="G127" s="347" t="s">
        <v>1624</v>
      </c>
      <c r="H127" s="382"/>
      <c r="I127" s="346" t="s">
        <v>2381</v>
      </c>
      <c r="J127" s="179"/>
    </row>
    <row r="128" spans="1:10" ht="66" customHeight="1" x14ac:dyDescent="0.2">
      <c r="A128" s="352" t="s">
        <v>1632</v>
      </c>
      <c r="B128" s="347" t="s">
        <v>1587</v>
      </c>
      <c r="C128" s="349" t="s">
        <v>1558</v>
      </c>
      <c r="D128" s="134">
        <v>1</v>
      </c>
      <c r="E128" s="134">
        <v>1</v>
      </c>
      <c r="F128" s="348" t="s">
        <v>20</v>
      </c>
      <c r="G128" s="347" t="s">
        <v>1624</v>
      </c>
      <c r="H128" s="382"/>
      <c r="I128" s="346" t="s">
        <v>2381</v>
      </c>
      <c r="J128" s="179"/>
    </row>
    <row r="129" spans="1:10" ht="75" customHeight="1" x14ac:dyDescent="0.2">
      <c r="A129" s="352" t="s">
        <v>1633</v>
      </c>
      <c r="B129" s="347" t="s">
        <v>1589</v>
      </c>
      <c r="C129" s="349" t="s">
        <v>1590</v>
      </c>
      <c r="D129" s="42">
        <v>2.5000000000000001E-2</v>
      </c>
      <c r="E129" s="42">
        <v>1.7999999999999999E-2</v>
      </c>
      <c r="F129" s="348" t="s">
        <v>20</v>
      </c>
      <c r="G129" s="347" t="s">
        <v>1634</v>
      </c>
      <c r="H129" s="382"/>
      <c r="I129" s="346" t="s">
        <v>2397</v>
      </c>
      <c r="J129" s="150" t="s">
        <v>2657</v>
      </c>
    </row>
    <row r="130" spans="1:10" ht="61.5" customHeight="1" x14ac:dyDescent="0.2">
      <c r="A130" s="352" t="s">
        <v>1637</v>
      </c>
      <c r="B130" s="188" t="s">
        <v>1594</v>
      </c>
      <c r="C130" s="151" t="s">
        <v>1595</v>
      </c>
      <c r="D130" s="350">
        <v>50</v>
      </c>
      <c r="E130" s="350">
        <v>0</v>
      </c>
      <c r="F130" s="348" t="s">
        <v>20</v>
      </c>
      <c r="G130" s="19" t="s">
        <v>1525</v>
      </c>
      <c r="H130" s="382"/>
      <c r="I130" s="346" t="s">
        <v>2397</v>
      </c>
      <c r="J130" s="150" t="s">
        <v>2619</v>
      </c>
    </row>
    <row r="131" spans="1:10" ht="39.950000000000003" customHeight="1" x14ac:dyDescent="0.2">
      <c r="A131" s="369" t="s">
        <v>1638</v>
      </c>
      <c r="B131" s="369"/>
      <c r="C131" s="369"/>
      <c r="D131" s="369"/>
      <c r="E131" s="369"/>
      <c r="F131" s="369"/>
      <c r="G131" s="369"/>
      <c r="H131" s="369"/>
      <c r="I131" s="369"/>
      <c r="J131" s="369"/>
    </row>
    <row r="132" spans="1:10" ht="35.25" customHeight="1" x14ac:dyDescent="0.2">
      <c r="A132" s="142" t="s">
        <v>1641</v>
      </c>
      <c r="B132" s="69" t="s">
        <v>1523</v>
      </c>
      <c r="C132" s="30" t="s">
        <v>1524</v>
      </c>
      <c r="D132" s="136">
        <v>13</v>
      </c>
      <c r="E132" s="334">
        <v>23</v>
      </c>
      <c r="F132" s="308" t="s">
        <v>20</v>
      </c>
      <c r="G132" s="69" t="s">
        <v>1525</v>
      </c>
      <c r="H132" s="383" t="s">
        <v>1270</v>
      </c>
      <c r="I132" s="335" t="s">
        <v>2381</v>
      </c>
      <c r="J132" s="315"/>
    </row>
    <row r="133" spans="1:10" ht="64.5" customHeight="1" x14ac:dyDescent="0.2">
      <c r="A133" s="315" t="s">
        <v>1642</v>
      </c>
      <c r="B133" s="299" t="s">
        <v>1532</v>
      </c>
      <c r="C133" s="304" t="s">
        <v>1533</v>
      </c>
      <c r="D133" s="133">
        <v>274</v>
      </c>
      <c r="E133" s="51">
        <v>341</v>
      </c>
      <c r="F133" s="302" t="s">
        <v>20</v>
      </c>
      <c r="G133" s="299" t="s">
        <v>1525</v>
      </c>
      <c r="H133" s="384"/>
      <c r="I133" s="335" t="s">
        <v>2381</v>
      </c>
      <c r="J133" s="336"/>
    </row>
    <row r="134" spans="1:10" ht="42.75" customHeight="1" x14ac:dyDescent="0.2">
      <c r="A134" s="315" t="s">
        <v>1643</v>
      </c>
      <c r="B134" s="299" t="s">
        <v>1536</v>
      </c>
      <c r="C134" s="304" t="s">
        <v>1537</v>
      </c>
      <c r="D134" s="134">
        <v>1</v>
      </c>
      <c r="E134" s="26">
        <v>1</v>
      </c>
      <c r="F134" s="302" t="s">
        <v>20</v>
      </c>
      <c r="G134" s="299" t="s">
        <v>1525</v>
      </c>
      <c r="H134" s="384"/>
      <c r="I134" s="335" t="s">
        <v>2381</v>
      </c>
      <c r="J134" s="336"/>
    </row>
    <row r="135" spans="1:10" ht="63.75" customHeight="1" x14ac:dyDescent="0.2">
      <c r="A135" s="315" t="s">
        <v>1645</v>
      </c>
      <c r="B135" s="299" t="s">
        <v>1542</v>
      </c>
      <c r="C135" s="304" t="s">
        <v>1543</v>
      </c>
      <c r="D135" s="133">
        <v>1</v>
      </c>
      <c r="E135" s="51">
        <v>1</v>
      </c>
      <c r="F135" s="302" t="s">
        <v>20</v>
      </c>
      <c r="G135" s="299" t="s">
        <v>1525</v>
      </c>
      <c r="H135" s="384"/>
      <c r="I135" s="335" t="s">
        <v>2381</v>
      </c>
      <c r="J135" s="336"/>
    </row>
    <row r="136" spans="1:10" ht="52.5" customHeight="1" x14ac:dyDescent="0.2">
      <c r="A136" s="315" t="s">
        <v>1647</v>
      </c>
      <c r="B136" s="299" t="s">
        <v>1744</v>
      </c>
      <c r="C136" s="304" t="s">
        <v>1548</v>
      </c>
      <c r="D136" s="133">
        <v>3</v>
      </c>
      <c r="E136" s="51">
        <v>2</v>
      </c>
      <c r="F136" s="302" t="s">
        <v>20</v>
      </c>
      <c r="G136" s="299" t="s">
        <v>1525</v>
      </c>
      <c r="H136" s="384"/>
      <c r="I136" s="335" t="s">
        <v>2530</v>
      </c>
      <c r="J136" s="336"/>
    </row>
    <row r="137" spans="1:10" ht="65.25" customHeight="1" x14ac:dyDescent="0.2">
      <c r="A137" s="142" t="s">
        <v>1648</v>
      </c>
      <c r="B137" s="69" t="s">
        <v>1551</v>
      </c>
      <c r="C137" s="30" t="s">
        <v>1552</v>
      </c>
      <c r="D137" s="310">
        <v>1</v>
      </c>
      <c r="E137" s="326">
        <v>1</v>
      </c>
      <c r="F137" s="308" t="s">
        <v>20</v>
      </c>
      <c r="G137" s="69" t="s">
        <v>1525</v>
      </c>
      <c r="H137" s="384"/>
      <c r="I137" s="335" t="s">
        <v>2381</v>
      </c>
      <c r="J137" s="336"/>
    </row>
    <row r="138" spans="1:10" ht="72.75" customHeight="1" x14ac:dyDescent="0.2">
      <c r="A138" s="315" t="s">
        <v>1649</v>
      </c>
      <c r="B138" s="299" t="s">
        <v>1557</v>
      </c>
      <c r="C138" s="304" t="s">
        <v>1558</v>
      </c>
      <c r="D138" s="134">
        <v>0.9</v>
      </c>
      <c r="E138" s="26">
        <v>1</v>
      </c>
      <c r="F138" s="302" t="s">
        <v>20</v>
      </c>
      <c r="G138" s="299" t="s">
        <v>1525</v>
      </c>
      <c r="H138" s="384"/>
      <c r="I138" s="335" t="s">
        <v>2381</v>
      </c>
      <c r="J138" s="336"/>
    </row>
    <row r="139" spans="1:10" s="66" customFormat="1" ht="51" customHeight="1" x14ac:dyDescent="0.2">
      <c r="A139" s="315" t="s">
        <v>1651</v>
      </c>
      <c r="B139" s="299" t="s">
        <v>1562</v>
      </c>
      <c r="C139" s="304" t="s">
        <v>1147</v>
      </c>
      <c r="D139" s="133">
        <v>70</v>
      </c>
      <c r="E139" s="51">
        <v>93</v>
      </c>
      <c r="F139" s="302" t="s">
        <v>20</v>
      </c>
      <c r="G139" s="299" t="s">
        <v>1525</v>
      </c>
      <c r="H139" s="384"/>
      <c r="I139" s="335" t="s">
        <v>2381</v>
      </c>
      <c r="J139" s="336"/>
    </row>
    <row r="140" spans="1:10" ht="153" customHeight="1" x14ac:dyDescent="0.2">
      <c r="A140" s="142" t="s">
        <v>1653</v>
      </c>
      <c r="B140" s="69" t="s">
        <v>1568</v>
      </c>
      <c r="C140" s="151" t="s">
        <v>1569</v>
      </c>
      <c r="D140" s="136">
        <v>240</v>
      </c>
      <c r="E140" s="334">
        <v>336</v>
      </c>
      <c r="F140" s="138" t="s">
        <v>20</v>
      </c>
      <c r="G140" s="69" t="s">
        <v>1525</v>
      </c>
      <c r="H140" s="384"/>
      <c r="I140" s="335" t="s">
        <v>2381</v>
      </c>
      <c r="J140" s="336"/>
    </row>
    <row r="141" spans="1:10" ht="98.25" customHeight="1" x14ac:dyDescent="0.2">
      <c r="A141" s="315" t="s">
        <v>1655</v>
      </c>
      <c r="B141" s="299" t="s">
        <v>1572</v>
      </c>
      <c r="C141" s="304" t="s">
        <v>1558</v>
      </c>
      <c r="D141" s="134">
        <v>0.9</v>
      </c>
      <c r="E141" s="26">
        <v>1</v>
      </c>
      <c r="F141" s="302" t="s">
        <v>20</v>
      </c>
      <c r="G141" s="299" t="s">
        <v>1656</v>
      </c>
      <c r="H141" s="384"/>
      <c r="I141" s="335" t="s">
        <v>2381</v>
      </c>
      <c r="J141" s="336"/>
    </row>
    <row r="142" spans="1:10" ht="85.5" customHeight="1" x14ac:dyDescent="0.2">
      <c r="A142" s="315" t="s">
        <v>1658</v>
      </c>
      <c r="B142" s="299" t="s">
        <v>1577</v>
      </c>
      <c r="C142" s="304" t="s">
        <v>2036</v>
      </c>
      <c r="D142" s="134">
        <v>1</v>
      </c>
      <c r="E142" s="26">
        <v>1</v>
      </c>
      <c r="F142" s="302" t="s">
        <v>20</v>
      </c>
      <c r="G142" s="299" t="s">
        <v>1656</v>
      </c>
      <c r="H142" s="384"/>
      <c r="I142" s="335" t="s">
        <v>2381</v>
      </c>
      <c r="J142" s="336"/>
    </row>
    <row r="143" spans="1:10" ht="73.5" customHeight="1" x14ac:dyDescent="0.2">
      <c r="A143" s="315" t="s">
        <v>1659</v>
      </c>
      <c r="B143" s="67" t="s">
        <v>1579</v>
      </c>
      <c r="C143" s="304" t="s">
        <v>1580</v>
      </c>
      <c r="D143" s="134">
        <v>1</v>
      </c>
      <c r="E143" s="26">
        <v>1</v>
      </c>
      <c r="F143" s="302" t="s">
        <v>20</v>
      </c>
      <c r="G143" s="299" t="s">
        <v>1525</v>
      </c>
      <c r="H143" s="384"/>
      <c r="I143" s="335" t="s">
        <v>2381</v>
      </c>
      <c r="J143" s="336"/>
    </row>
    <row r="144" spans="1:10" ht="67.5" customHeight="1" x14ac:dyDescent="0.2">
      <c r="A144" s="315" t="s">
        <v>1661</v>
      </c>
      <c r="B144" s="67" t="s">
        <v>1584</v>
      </c>
      <c r="C144" s="304" t="s">
        <v>1558</v>
      </c>
      <c r="D144" s="134">
        <v>0.9</v>
      </c>
      <c r="E144" s="26">
        <v>0.9</v>
      </c>
      <c r="F144" s="302" t="s">
        <v>20</v>
      </c>
      <c r="G144" s="299" t="s">
        <v>1656</v>
      </c>
      <c r="H144" s="384"/>
      <c r="I144" s="335" t="s">
        <v>2381</v>
      </c>
      <c r="J144" s="336"/>
    </row>
    <row r="145" spans="1:10" ht="73.5" customHeight="1" x14ac:dyDescent="0.2">
      <c r="A145" s="315" t="s">
        <v>1663</v>
      </c>
      <c r="B145" s="299" t="s">
        <v>1587</v>
      </c>
      <c r="C145" s="304" t="s">
        <v>1558</v>
      </c>
      <c r="D145" s="134">
        <v>1</v>
      </c>
      <c r="E145" s="26">
        <v>1</v>
      </c>
      <c r="F145" s="302" t="s">
        <v>20</v>
      </c>
      <c r="G145" s="299" t="s">
        <v>1656</v>
      </c>
      <c r="H145" s="384"/>
      <c r="I145" s="335" t="s">
        <v>2381</v>
      </c>
      <c r="J145" s="336"/>
    </row>
    <row r="146" spans="1:10" ht="80.25" customHeight="1" x14ac:dyDescent="0.2">
      <c r="A146" s="315" t="s">
        <v>1664</v>
      </c>
      <c r="B146" s="299" t="s">
        <v>1589</v>
      </c>
      <c r="C146" s="304" t="s">
        <v>1590</v>
      </c>
      <c r="D146" s="70">
        <v>2.5000000000000001E-2</v>
      </c>
      <c r="E146" s="337">
        <v>7.4999999999999997E-2</v>
      </c>
      <c r="F146" s="302" t="s">
        <v>20</v>
      </c>
      <c r="G146" s="299" t="s">
        <v>1525</v>
      </c>
      <c r="H146" s="385"/>
      <c r="I146" s="335" t="s">
        <v>2381</v>
      </c>
      <c r="J146" s="336"/>
    </row>
    <row r="147" spans="1:10" ht="39.950000000000003" customHeight="1" x14ac:dyDescent="0.2">
      <c r="A147" s="369" t="s">
        <v>1665</v>
      </c>
      <c r="B147" s="369"/>
      <c r="C147" s="369"/>
      <c r="D147" s="369"/>
      <c r="E147" s="369"/>
      <c r="F147" s="369"/>
      <c r="G147" s="369"/>
      <c r="H147" s="369"/>
      <c r="I147" s="369"/>
      <c r="J147" s="369"/>
    </row>
    <row r="148" spans="1:10" ht="41.25" customHeight="1" x14ac:dyDescent="0.2">
      <c r="A148" s="315" t="s">
        <v>1668</v>
      </c>
      <c r="B148" s="299" t="s">
        <v>1523</v>
      </c>
      <c r="C148" s="304" t="s">
        <v>1524</v>
      </c>
      <c r="D148" s="156">
        <v>42</v>
      </c>
      <c r="E148" s="156">
        <v>44</v>
      </c>
      <c r="F148" s="302" t="s">
        <v>20</v>
      </c>
      <c r="G148" s="299" t="s">
        <v>1525</v>
      </c>
      <c r="H148" s="383" t="s">
        <v>1270</v>
      </c>
      <c r="I148" s="303" t="s">
        <v>2381</v>
      </c>
      <c r="J148" s="179"/>
    </row>
    <row r="149" spans="1:10" ht="49.5" customHeight="1" x14ac:dyDescent="0.2">
      <c r="A149" s="315" t="s">
        <v>1669</v>
      </c>
      <c r="B149" s="299" t="s">
        <v>1528</v>
      </c>
      <c r="C149" s="304" t="s">
        <v>1529</v>
      </c>
      <c r="D149" s="156">
        <v>112</v>
      </c>
      <c r="E149" s="156">
        <v>108</v>
      </c>
      <c r="F149" s="302" t="s">
        <v>20</v>
      </c>
      <c r="G149" s="299" t="s">
        <v>1525</v>
      </c>
      <c r="H149" s="384"/>
      <c r="I149" s="303" t="s">
        <v>2381</v>
      </c>
      <c r="J149" s="179"/>
    </row>
    <row r="150" spans="1:10" ht="48.75" customHeight="1" x14ac:dyDescent="0.2">
      <c r="A150" s="315" t="s">
        <v>1672</v>
      </c>
      <c r="B150" s="299" t="s">
        <v>1532</v>
      </c>
      <c r="C150" s="304" t="s">
        <v>1533</v>
      </c>
      <c r="D150" s="156">
        <v>310</v>
      </c>
      <c r="E150" s="156">
        <v>324</v>
      </c>
      <c r="F150" s="302" t="s">
        <v>20</v>
      </c>
      <c r="G150" s="299" t="s">
        <v>1525</v>
      </c>
      <c r="H150" s="384"/>
      <c r="I150" s="303" t="s">
        <v>2381</v>
      </c>
      <c r="J150" s="179"/>
    </row>
    <row r="151" spans="1:10" ht="41.25" customHeight="1" x14ac:dyDescent="0.2">
      <c r="A151" s="315" t="s">
        <v>1673</v>
      </c>
      <c r="B151" s="299" t="s">
        <v>1536</v>
      </c>
      <c r="C151" s="304" t="s">
        <v>1537</v>
      </c>
      <c r="D151" s="134">
        <v>1</v>
      </c>
      <c r="E151" s="134">
        <v>1</v>
      </c>
      <c r="F151" s="302" t="s">
        <v>20</v>
      </c>
      <c r="G151" s="299" t="s">
        <v>1525</v>
      </c>
      <c r="H151" s="384"/>
      <c r="I151" s="303" t="s">
        <v>2381</v>
      </c>
      <c r="J151" s="179"/>
    </row>
    <row r="152" spans="1:10" ht="35.25" customHeight="1" x14ac:dyDescent="0.2">
      <c r="A152" s="315" t="s">
        <v>1675</v>
      </c>
      <c r="B152" s="299" t="s">
        <v>1542</v>
      </c>
      <c r="C152" s="304" t="s">
        <v>1676</v>
      </c>
      <c r="D152" s="156">
        <v>2</v>
      </c>
      <c r="E152" s="156">
        <v>2</v>
      </c>
      <c r="F152" s="302" t="s">
        <v>20</v>
      </c>
      <c r="G152" s="299" t="s">
        <v>1525</v>
      </c>
      <c r="H152" s="384"/>
      <c r="I152" s="303" t="s">
        <v>2381</v>
      </c>
      <c r="J152" s="179"/>
    </row>
    <row r="153" spans="1:10" ht="63" customHeight="1" x14ac:dyDescent="0.2">
      <c r="A153" s="315" t="s">
        <v>1679</v>
      </c>
      <c r="B153" s="299" t="s">
        <v>1744</v>
      </c>
      <c r="C153" s="304" t="s">
        <v>1548</v>
      </c>
      <c r="D153" s="156">
        <v>1</v>
      </c>
      <c r="E153" s="156">
        <v>1</v>
      </c>
      <c r="F153" s="302" t="s">
        <v>20</v>
      </c>
      <c r="G153" s="69" t="s">
        <v>1525</v>
      </c>
      <c r="H153" s="384"/>
      <c r="I153" s="303" t="s">
        <v>2381</v>
      </c>
      <c r="J153" s="179"/>
    </row>
    <row r="154" spans="1:10" ht="54.75" customHeight="1" x14ac:dyDescent="0.2">
      <c r="A154" s="289" t="s">
        <v>1680</v>
      </c>
      <c r="B154" s="299" t="s">
        <v>1551</v>
      </c>
      <c r="C154" s="304" t="s">
        <v>1552</v>
      </c>
      <c r="D154" s="134">
        <v>1</v>
      </c>
      <c r="E154" s="134">
        <v>1</v>
      </c>
      <c r="F154" s="302" t="s">
        <v>20</v>
      </c>
      <c r="G154" s="69" t="s">
        <v>1525</v>
      </c>
      <c r="H154" s="384"/>
      <c r="I154" s="303" t="s">
        <v>2381</v>
      </c>
      <c r="J154" s="179"/>
    </row>
    <row r="155" spans="1:10" ht="35.25" customHeight="1" x14ac:dyDescent="0.2">
      <c r="A155" s="289" t="s">
        <v>1682</v>
      </c>
      <c r="B155" s="299" t="s">
        <v>2355</v>
      </c>
      <c r="C155" s="304" t="s">
        <v>1555</v>
      </c>
      <c r="D155" s="156">
        <v>2</v>
      </c>
      <c r="E155" s="156">
        <v>2</v>
      </c>
      <c r="F155" s="302" t="s">
        <v>20</v>
      </c>
      <c r="G155" s="69" t="s">
        <v>1525</v>
      </c>
      <c r="H155" s="384"/>
      <c r="I155" s="303" t="s">
        <v>2381</v>
      </c>
      <c r="J155" s="179"/>
    </row>
    <row r="156" spans="1:10" ht="39.75" customHeight="1" x14ac:dyDescent="0.2">
      <c r="A156" s="315" t="s">
        <v>1683</v>
      </c>
      <c r="B156" s="299" t="s">
        <v>1557</v>
      </c>
      <c r="C156" s="304" t="s">
        <v>1558</v>
      </c>
      <c r="D156" s="134">
        <v>0.9</v>
      </c>
      <c r="E156" s="134">
        <v>0.9</v>
      </c>
      <c r="F156" s="302" t="s">
        <v>20</v>
      </c>
      <c r="G156" s="69" t="s">
        <v>1525</v>
      </c>
      <c r="H156" s="384"/>
      <c r="I156" s="303" t="s">
        <v>2381</v>
      </c>
      <c r="J156" s="179"/>
    </row>
    <row r="157" spans="1:10" ht="52.5" customHeight="1" x14ac:dyDescent="0.2">
      <c r="A157" s="315" t="s">
        <v>1684</v>
      </c>
      <c r="B157" s="299" t="s">
        <v>1562</v>
      </c>
      <c r="C157" s="304" t="s">
        <v>1147</v>
      </c>
      <c r="D157" s="156">
        <v>300</v>
      </c>
      <c r="E157" s="156">
        <v>415</v>
      </c>
      <c r="F157" s="302" t="s">
        <v>20</v>
      </c>
      <c r="G157" s="69" t="s">
        <v>1525</v>
      </c>
      <c r="H157" s="384"/>
      <c r="I157" s="303" t="s">
        <v>2381</v>
      </c>
      <c r="J157" s="179"/>
    </row>
    <row r="158" spans="1:10" ht="168.75" customHeight="1" x14ac:dyDescent="0.2">
      <c r="A158" s="289" t="s">
        <v>1686</v>
      </c>
      <c r="B158" s="19" t="s">
        <v>1568</v>
      </c>
      <c r="C158" s="151" t="s">
        <v>1569</v>
      </c>
      <c r="D158" s="156">
        <v>920</v>
      </c>
      <c r="E158" s="156">
        <v>1340</v>
      </c>
      <c r="F158" s="138" t="s">
        <v>20</v>
      </c>
      <c r="G158" s="19" t="s">
        <v>1525</v>
      </c>
      <c r="H158" s="384"/>
      <c r="I158" s="303" t="s">
        <v>2381</v>
      </c>
      <c r="J158" s="179"/>
    </row>
    <row r="159" spans="1:10" ht="99" customHeight="1" x14ac:dyDescent="0.2">
      <c r="A159" s="315" t="s">
        <v>1688</v>
      </c>
      <c r="B159" s="299" t="s">
        <v>1572</v>
      </c>
      <c r="C159" s="304" t="s">
        <v>1558</v>
      </c>
      <c r="D159" s="134">
        <v>0.9</v>
      </c>
      <c r="E159" s="134">
        <v>0.9</v>
      </c>
      <c r="F159" s="302" t="s">
        <v>20</v>
      </c>
      <c r="G159" s="316" t="s">
        <v>1656</v>
      </c>
      <c r="H159" s="384"/>
      <c r="I159" s="289" t="s">
        <v>2381</v>
      </c>
      <c r="J159" s="150"/>
    </row>
    <row r="160" spans="1:10" ht="84.75" customHeight="1" x14ac:dyDescent="0.2">
      <c r="A160" s="49" t="s">
        <v>1690</v>
      </c>
      <c r="B160" s="299" t="s">
        <v>1577</v>
      </c>
      <c r="C160" s="304" t="s">
        <v>2036</v>
      </c>
      <c r="D160" s="134">
        <v>1</v>
      </c>
      <c r="E160" s="134">
        <v>1</v>
      </c>
      <c r="F160" s="302" t="s">
        <v>20</v>
      </c>
      <c r="G160" s="316" t="s">
        <v>1656</v>
      </c>
      <c r="H160" s="384"/>
      <c r="I160" s="303" t="s">
        <v>2381</v>
      </c>
      <c r="J160" s="150"/>
    </row>
    <row r="161" spans="1:10" ht="63" customHeight="1" x14ac:dyDescent="0.2">
      <c r="A161" s="49" t="s">
        <v>1691</v>
      </c>
      <c r="B161" s="67" t="s">
        <v>1579</v>
      </c>
      <c r="C161" s="304" t="s">
        <v>1580</v>
      </c>
      <c r="D161" s="134">
        <v>1</v>
      </c>
      <c r="E161" s="134">
        <v>1</v>
      </c>
      <c r="F161" s="302" t="s">
        <v>20</v>
      </c>
      <c r="G161" s="316" t="s">
        <v>1692</v>
      </c>
      <c r="H161" s="384"/>
      <c r="I161" s="303" t="s">
        <v>2381</v>
      </c>
      <c r="J161" s="179"/>
    </row>
    <row r="162" spans="1:10" ht="60" customHeight="1" x14ac:dyDescent="0.2">
      <c r="A162" s="49" t="s">
        <v>1695</v>
      </c>
      <c r="B162" s="67" t="s">
        <v>1584</v>
      </c>
      <c r="C162" s="304" t="s">
        <v>1558</v>
      </c>
      <c r="D162" s="134">
        <v>0.9</v>
      </c>
      <c r="E162" s="134">
        <v>0.93559999999999999</v>
      </c>
      <c r="F162" s="302" t="s">
        <v>20</v>
      </c>
      <c r="G162" s="316" t="s">
        <v>1656</v>
      </c>
      <c r="H162" s="384"/>
      <c r="I162" s="303" t="s">
        <v>2381</v>
      </c>
      <c r="J162" s="150"/>
    </row>
    <row r="163" spans="1:10" ht="75.75" customHeight="1" x14ac:dyDescent="0.2">
      <c r="A163" s="49" t="s">
        <v>1697</v>
      </c>
      <c r="B163" s="299" t="s">
        <v>1587</v>
      </c>
      <c r="C163" s="304" t="s">
        <v>1558</v>
      </c>
      <c r="D163" s="134">
        <v>1</v>
      </c>
      <c r="E163" s="134">
        <v>1</v>
      </c>
      <c r="F163" s="302" t="s">
        <v>20</v>
      </c>
      <c r="G163" s="316" t="s">
        <v>1656</v>
      </c>
      <c r="H163" s="384"/>
      <c r="I163" s="303" t="s">
        <v>2381</v>
      </c>
      <c r="J163" s="150"/>
    </row>
    <row r="164" spans="1:10" ht="71.25" customHeight="1" x14ac:dyDescent="0.2">
      <c r="A164" s="49" t="s">
        <v>1698</v>
      </c>
      <c r="B164" s="299" t="s">
        <v>1589</v>
      </c>
      <c r="C164" s="304" t="s">
        <v>1590</v>
      </c>
      <c r="D164" s="70">
        <v>2.5000000000000001E-2</v>
      </c>
      <c r="E164" s="70">
        <v>2.5000000000000001E-2</v>
      </c>
      <c r="F164" s="302" t="s">
        <v>20</v>
      </c>
      <c r="G164" s="316" t="s">
        <v>1525</v>
      </c>
      <c r="H164" s="384"/>
      <c r="I164" s="303" t="s">
        <v>2381</v>
      </c>
      <c r="J164" s="179"/>
    </row>
    <row r="165" spans="1:10" ht="61.5" customHeight="1" x14ac:dyDescent="0.2">
      <c r="A165" s="142" t="s">
        <v>1700</v>
      </c>
      <c r="B165" s="187" t="s">
        <v>1594</v>
      </c>
      <c r="C165" s="30" t="s">
        <v>1595</v>
      </c>
      <c r="D165" s="307">
        <v>50</v>
      </c>
      <c r="E165" s="343">
        <v>5</v>
      </c>
      <c r="F165" s="308" t="s">
        <v>20</v>
      </c>
      <c r="G165" s="69" t="s">
        <v>1525</v>
      </c>
      <c r="H165" s="384"/>
      <c r="I165" s="342" t="s">
        <v>2381</v>
      </c>
      <c r="J165" s="341" t="s">
        <v>2658</v>
      </c>
    </row>
    <row r="166" spans="1:10" ht="39.950000000000003" customHeight="1" x14ac:dyDescent="0.2">
      <c r="A166" s="369" t="s">
        <v>1701</v>
      </c>
      <c r="B166" s="369"/>
      <c r="C166" s="369"/>
      <c r="D166" s="369"/>
      <c r="E166" s="369"/>
      <c r="F166" s="369"/>
      <c r="G166" s="369"/>
      <c r="H166" s="369"/>
      <c r="I166" s="369"/>
      <c r="J166" s="369"/>
    </row>
    <row r="167" spans="1:10" ht="56.25" customHeight="1" x14ac:dyDescent="0.2">
      <c r="A167" s="315" t="s">
        <v>1703</v>
      </c>
      <c r="B167" s="299" t="s">
        <v>1523</v>
      </c>
      <c r="C167" s="304" t="s">
        <v>1524</v>
      </c>
      <c r="D167" s="134">
        <v>1</v>
      </c>
      <c r="E167" s="156">
        <v>15</v>
      </c>
      <c r="F167" s="302" t="s">
        <v>20</v>
      </c>
      <c r="G167" s="299" t="s">
        <v>1525</v>
      </c>
      <c r="H167" s="383" t="s">
        <v>1270</v>
      </c>
      <c r="I167" s="303" t="s">
        <v>2381</v>
      </c>
      <c r="J167" s="338"/>
    </row>
    <row r="168" spans="1:10" ht="45.75" customHeight="1" x14ac:dyDescent="0.2">
      <c r="A168" s="315" t="s">
        <v>1704</v>
      </c>
      <c r="B168" s="299" t="s">
        <v>1528</v>
      </c>
      <c r="C168" s="304" t="s">
        <v>1529</v>
      </c>
      <c r="D168" s="134">
        <v>1</v>
      </c>
      <c r="E168" s="133">
        <v>133</v>
      </c>
      <c r="F168" s="302" t="s">
        <v>20</v>
      </c>
      <c r="G168" s="299" t="s">
        <v>1525</v>
      </c>
      <c r="H168" s="384"/>
      <c r="I168" s="303" t="s">
        <v>2381</v>
      </c>
      <c r="J168" s="179"/>
    </row>
    <row r="169" spans="1:10" ht="185.25" customHeight="1" x14ac:dyDescent="0.2">
      <c r="A169" s="315" t="s">
        <v>1705</v>
      </c>
      <c r="B169" s="299" t="s">
        <v>1532</v>
      </c>
      <c r="C169" s="304" t="s">
        <v>1533</v>
      </c>
      <c r="D169" s="134">
        <v>0.75</v>
      </c>
      <c r="E169" s="133">
        <v>165</v>
      </c>
      <c r="F169" s="302" t="s">
        <v>20</v>
      </c>
      <c r="G169" s="299" t="s">
        <v>1525</v>
      </c>
      <c r="H169" s="384"/>
      <c r="I169" s="303" t="s">
        <v>2397</v>
      </c>
      <c r="J169" s="314" t="s">
        <v>2597</v>
      </c>
    </row>
    <row r="170" spans="1:10" ht="108" customHeight="1" x14ac:dyDescent="0.2">
      <c r="A170" s="315" t="s">
        <v>1706</v>
      </c>
      <c r="B170" s="299" t="s">
        <v>1536</v>
      </c>
      <c r="C170" s="304" t="s">
        <v>1537</v>
      </c>
      <c r="D170" s="134">
        <v>1</v>
      </c>
      <c r="E170" s="133">
        <v>0</v>
      </c>
      <c r="F170" s="302" t="s">
        <v>20</v>
      </c>
      <c r="G170" s="299" t="s">
        <v>1525</v>
      </c>
      <c r="H170" s="384"/>
      <c r="I170" s="303" t="s">
        <v>2397</v>
      </c>
      <c r="J170" s="314" t="s">
        <v>2620</v>
      </c>
    </row>
    <row r="171" spans="1:10" ht="255.75" customHeight="1" x14ac:dyDescent="0.2">
      <c r="A171" s="315" t="s">
        <v>1708</v>
      </c>
      <c r="B171" s="299" t="s">
        <v>1542</v>
      </c>
      <c r="C171" s="304" t="s">
        <v>1543</v>
      </c>
      <c r="D171" s="133">
        <v>1</v>
      </c>
      <c r="E171" s="133">
        <v>0</v>
      </c>
      <c r="F171" s="302" t="s">
        <v>20</v>
      </c>
      <c r="G171" s="299" t="s">
        <v>1525</v>
      </c>
      <c r="H171" s="384"/>
      <c r="I171" s="303" t="s">
        <v>2397</v>
      </c>
      <c r="J171" s="314" t="s">
        <v>2621</v>
      </c>
    </row>
    <row r="172" spans="1:10" ht="65.25" customHeight="1" x14ac:dyDescent="0.2">
      <c r="A172" s="315" t="s">
        <v>1710</v>
      </c>
      <c r="B172" s="299" t="s">
        <v>1744</v>
      </c>
      <c r="C172" s="304" t="s">
        <v>1548</v>
      </c>
      <c r="D172" s="133">
        <v>2</v>
      </c>
      <c r="E172" s="133">
        <v>2</v>
      </c>
      <c r="F172" s="302" t="s">
        <v>20</v>
      </c>
      <c r="G172" s="299" t="s">
        <v>1525</v>
      </c>
      <c r="H172" s="384"/>
      <c r="I172" s="303" t="s">
        <v>2381</v>
      </c>
      <c r="J172" s="179"/>
    </row>
    <row r="173" spans="1:10" ht="64.5" customHeight="1" x14ac:dyDescent="0.2">
      <c r="A173" s="315" t="s">
        <v>1711</v>
      </c>
      <c r="B173" s="299" t="s">
        <v>1551</v>
      </c>
      <c r="C173" s="304" t="s">
        <v>1552</v>
      </c>
      <c r="D173" s="134">
        <v>1</v>
      </c>
      <c r="E173" s="134">
        <v>1</v>
      </c>
      <c r="F173" s="302" t="s">
        <v>20</v>
      </c>
      <c r="G173" s="299" t="s">
        <v>1525</v>
      </c>
      <c r="H173" s="384"/>
      <c r="I173" s="303" t="s">
        <v>2381</v>
      </c>
      <c r="J173" s="179"/>
    </row>
    <row r="174" spans="1:10" s="66" customFormat="1" ht="141.75" customHeight="1" x14ac:dyDescent="0.2">
      <c r="A174" s="315" t="s">
        <v>1712</v>
      </c>
      <c r="B174" s="299" t="s">
        <v>2355</v>
      </c>
      <c r="C174" s="304" t="s">
        <v>1555</v>
      </c>
      <c r="D174" s="133">
        <v>1</v>
      </c>
      <c r="E174" s="133">
        <v>0</v>
      </c>
      <c r="F174" s="302" t="s">
        <v>20</v>
      </c>
      <c r="G174" s="299" t="s">
        <v>1525</v>
      </c>
      <c r="H174" s="384"/>
      <c r="I174" s="303" t="s">
        <v>2397</v>
      </c>
      <c r="J174" s="314" t="s">
        <v>2599</v>
      </c>
    </row>
    <row r="175" spans="1:10" ht="51" customHeight="1" x14ac:dyDescent="0.2">
      <c r="A175" s="315" t="s">
        <v>1713</v>
      </c>
      <c r="B175" s="299" t="s">
        <v>1557</v>
      </c>
      <c r="C175" s="304" t="s">
        <v>1558</v>
      </c>
      <c r="D175" s="134">
        <v>0.9</v>
      </c>
      <c r="E175" s="134">
        <v>1</v>
      </c>
      <c r="F175" s="302" t="s">
        <v>20</v>
      </c>
      <c r="G175" s="299" t="s">
        <v>1525</v>
      </c>
      <c r="H175" s="384"/>
      <c r="I175" s="303" t="s">
        <v>2381</v>
      </c>
      <c r="J175" s="179"/>
    </row>
    <row r="176" spans="1:10" ht="87.75" customHeight="1" x14ac:dyDescent="0.2">
      <c r="A176" s="315" t="s">
        <v>1714</v>
      </c>
      <c r="B176" s="299" t="s">
        <v>1562</v>
      </c>
      <c r="C176" s="304" t="s">
        <v>1147</v>
      </c>
      <c r="D176" s="133">
        <v>50</v>
      </c>
      <c r="E176" s="136">
        <v>83</v>
      </c>
      <c r="F176" s="302" t="s">
        <v>20</v>
      </c>
      <c r="G176" s="299" t="s">
        <v>1525</v>
      </c>
      <c r="H176" s="384"/>
      <c r="I176" s="303" t="s">
        <v>2381</v>
      </c>
      <c r="J176" s="290" t="s">
        <v>2622</v>
      </c>
    </row>
    <row r="177" spans="1:10" ht="165" customHeight="1" x14ac:dyDescent="0.2">
      <c r="A177" s="291" t="s">
        <v>1716</v>
      </c>
      <c r="B177" s="301" t="s">
        <v>1568</v>
      </c>
      <c r="C177" s="304" t="s">
        <v>1569</v>
      </c>
      <c r="D177" s="136">
        <v>760</v>
      </c>
      <c r="E177" s="136">
        <v>701</v>
      </c>
      <c r="F177" s="138" t="s">
        <v>20</v>
      </c>
      <c r="G177" s="301" t="s">
        <v>1525</v>
      </c>
      <c r="H177" s="384"/>
      <c r="I177" s="303" t="s">
        <v>2408</v>
      </c>
      <c r="J177" s="179"/>
    </row>
    <row r="178" spans="1:10" ht="102" customHeight="1" x14ac:dyDescent="0.2">
      <c r="A178" s="315" t="s">
        <v>1718</v>
      </c>
      <c r="B178" s="299" t="s">
        <v>1572</v>
      </c>
      <c r="C178" s="304" t="s">
        <v>1558</v>
      </c>
      <c r="D178" s="134">
        <v>0.9</v>
      </c>
      <c r="E178" s="134">
        <v>1</v>
      </c>
      <c r="F178" s="302" t="s">
        <v>20</v>
      </c>
      <c r="G178" s="316" t="s">
        <v>1656</v>
      </c>
      <c r="H178" s="384"/>
      <c r="I178" s="303" t="s">
        <v>2381</v>
      </c>
      <c r="J178" s="179"/>
    </row>
    <row r="179" spans="1:10" ht="108" customHeight="1" x14ac:dyDescent="0.2">
      <c r="A179" s="315" t="s">
        <v>1720</v>
      </c>
      <c r="B179" s="299" t="s">
        <v>1577</v>
      </c>
      <c r="C179" s="304" t="s">
        <v>2036</v>
      </c>
      <c r="D179" s="134">
        <v>1</v>
      </c>
      <c r="E179" s="134">
        <v>1</v>
      </c>
      <c r="F179" s="302" t="s">
        <v>20</v>
      </c>
      <c r="G179" s="316" t="s">
        <v>1656</v>
      </c>
      <c r="H179" s="384"/>
      <c r="I179" s="303" t="s">
        <v>2381</v>
      </c>
      <c r="J179" s="290" t="s">
        <v>2640</v>
      </c>
    </row>
    <row r="180" spans="1:10" ht="57" customHeight="1" x14ac:dyDescent="0.2">
      <c r="A180" s="315" t="s">
        <v>1721</v>
      </c>
      <c r="B180" s="67" t="s">
        <v>1579</v>
      </c>
      <c r="C180" s="304" t="s">
        <v>1580</v>
      </c>
      <c r="D180" s="134">
        <v>1</v>
      </c>
      <c r="E180" s="134">
        <v>1</v>
      </c>
      <c r="F180" s="302" t="s">
        <v>20</v>
      </c>
      <c r="G180" s="316" t="s">
        <v>1525</v>
      </c>
      <c r="H180" s="384"/>
      <c r="I180" s="303" t="s">
        <v>2381</v>
      </c>
      <c r="J180" s="179"/>
    </row>
    <row r="181" spans="1:10" ht="54" customHeight="1" x14ac:dyDescent="0.2">
      <c r="A181" s="315" t="s">
        <v>1723</v>
      </c>
      <c r="B181" s="67" t="s">
        <v>1584</v>
      </c>
      <c r="C181" s="304" t="s">
        <v>1558</v>
      </c>
      <c r="D181" s="134">
        <v>0.9</v>
      </c>
      <c r="E181" s="134">
        <v>0.9</v>
      </c>
      <c r="F181" s="302" t="s">
        <v>20</v>
      </c>
      <c r="G181" s="316" t="s">
        <v>1573</v>
      </c>
      <c r="H181" s="384"/>
      <c r="I181" s="303" t="s">
        <v>2408</v>
      </c>
      <c r="J181" s="179"/>
    </row>
    <row r="182" spans="1:10" ht="62.25" customHeight="1" x14ac:dyDescent="0.2">
      <c r="A182" s="315" t="s">
        <v>1726</v>
      </c>
      <c r="B182" s="299" t="s">
        <v>1587</v>
      </c>
      <c r="C182" s="304" t="s">
        <v>1558</v>
      </c>
      <c r="D182" s="134">
        <v>1</v>
      </c>
      <c r="E182" s="134">
        <v>1</v>
      </c>
      <c r="F182" s="302" t="s">
        <v>20</v>
      </c>
      <c r="G182" s="316" t="s">
        <v>1573</v>
      </c>
      <c r="H182" s="384"/>
      <c r="I182" s="303" t="s">
        <v>2381</v>
      </c>
      <c r="J182" s="179"/>
    </row>
    <row r="183" spans="1:10" ht="81.75" customHeight="1" x14ac:dyDescent="0.2">
      <c r="A183" s="315" t="s">
        <v>1727</v>
      </c>
      <c r="B183" s="299" t="s">
        <v>1589</v>
      </c>
      <c r="C183" s="304" t="s">
        <v>1590</v>
      </c>
      <c r="D183" s="70">
        <v>2.5000000000000001E-2</v>
      </c>
      <c r="E183" s="70">
        <v>2.5000000000000001E-2</v>
      </c>
      <c r="F183" s="302" t="s">
        <v>20</v>
      </c>
      <c r="G183" s="316" t="s">
        <v>1525</v>
      </c>
      <c r="H183" s="384"/>
      <c r="I183" s="303" t="s">
        <v>2381</v>
      </c>
      <c r="J183" s="338"/>
    </row>
    <row r="184" spans="1:10" ht="138" customHeight="1" x14ac:dyDescent="0.2">
      <c r="A184" s="142" t="s">
        <v>1729</v>
      </c>
      <c r="B184" s="187" t="s">
        <v>1594</v>
      </c>
      <c r="C184" s="30" t="s">
        <v>1595</v>
      </c>
      <c r="D184" s="307">
        <v>50</v>
      </c>
      <c r="E184" s="307">
        <v>7</v>
      </c>
      <c r="F184" s="308" t="s">
        <v>20</v>
      </c>
      <c r="G184" s="69" t="s">
        <v>1525</v>
      </c>
      <c r="H184" s="384"/>
      <c r="I184" s="303" t="s">
        <v>2397</v>
      </c>
      <c r="J184" s="314" t="s">
        <v>2599</v>
      </c>
    </row>
    <row r="185" spans="1:10" ht="39.950000000000003" customHeight="1" x14ac:dyDescent="0.2">
      <c r="A185" s="369" t="s">
        <v>1730</v>
      </c>
      <c r="B185" s="369"/>
      <c r="C185" s="369"/>
      <c r="D185" s="369"/>
      <c r="E185" s="369"/>
      <c r="F185" s="369"/>
      <c r="G185" s="369"/>
      <c r="H185" s="369"/>
      <c r="I185" s="369"/>
      <c r="J185" s="369"/>
    </row>
    <row r="186" spans="1:10" s="66" customFormat="1" ht="36.75" customHeight="1" x14ac:dyDescent="0.2">
      <c r="A186" s="315" t="s">
        <v>1732</v>
      </c>
      <c r="B186" s="299" t="s">
        <v>1523</v>
      </c>
      <c r="C186" s="304" t="s">
        <v>1524</v>
      </c>
      <c r="D186" s="133">
        <v>30</v>
      </c>
      <c r="E186" s="133">
        <v>35</v>
      </c>
      <c r="F186" s="302" t="s">
        <v>20</v>
      </c>
      <c r="G186" s="299" t="s">
        <v>1525</v>
      </c>
      <c r="H186" s="383" t="s">
        <v>1270</v>
      </c>
      <c r="I186" s="303" t="s">
        <v>2381</v>
      </c>
      <c r="J186" s="179"/>
    </row>
    <row r="187" spans="1:10" s="66" customFormat="1" ht="39" customHeight="1" x14ac:dyDescent="0.2">
      <c r="A187" s="315" t="s">
        <v>1734</v>
      </c>
      <c r="B187" s="299" t="s">
        <v>1528</v>
      </c>
      <c r="C187" s="304" t="s">
        <v>1529</v>
      </c>
      <c r="D187" s="133">
        <v>140</v>
      </c>
      <c r="E187" s="133">
        <v>282</v>
      </c>
      <c r="F187" s="302" t="s">
        <v>20</v>
      </c>
      <c r="G187" s="299" t="s">
        <v>1525</v>
      </c>
      <c r="H187" s="384"/>
      <c r="I187" s="342" t="s">
        <v>2381</v>
      </c>
      <c r="J187" s="290"/>
    </row>
    <row r="188" spans="1:10" s="66" customFormat="1" ht="255.75" customHeight="1" x14ac:dyDescent="0.2">
      <c r="A188" s="315" t="s">
        <v>1737</v>
      </c>
      <c r="B188" s="299" t="s">
        <v>1532</v>
      </c>
      <c r="C188" s="304" t="s">
        <v>1533</v>
      </c>
      <c r="D188" s="133">
        <v>292</v>
      </c>
      <c r="E188" s="133">
        <v>256</v>
      </c>
      <c r="F188" s="302" t="s">
        <v>20</v>
      </c>
      <c r="G188" s="299" t="s">
        <v>1525</v>
      </c>
      <c r="H188" s="384"/>
      <c r="I188" s="303" t="s">
        <v>2397</v>
      </c>
      <c r="J188" s="314" t="s">
        <v>2624</v>
      </c>
    </row>
    <row r="189" spans="1:10" s="66" customFormat="1" ht="36.75" customHeight="1" x14ac:dyDescent="0.2">
      <c r="A189" s="315" t="s">
        <v>1738</v>
      </c>
      <c r="B189" s="299" t="s">
        <v>1536</v>
      </c>
      <c r="C189" s="304" t="s">
        <v>1603</v>
      </c>
      <c r="D189" s="134">
        <v>1</v>
      </c>
      <c r="E189" s="134">
        <v>1</v>
      </c>
      <c r="F189" s="302" t="s">
        <v>20</v>
      </c>
      <c r="G189" s="299" t="s">
        <v>1525</v>
      </c>
      <c r="H189" s="384"/>
      <c r="I189" s="303" t="s">
        <v>2381</v>
      </c>
      <c r="J189" s="179"/>
    </row>
    <row r="190" spans="1:10" s="66" customFormat="1" ht="36.75" customHeight="1" x14ac:dyDescent="0.2">
      <c r="A190" s="315" t="s">
        <v>1740</v>
      </c>
      <c r="B190" s="299" t="s">
        <v>1542</v>
      </c>
      <c r="C190" s="304" t="s">
        <v>1543</v>
      </c>
      <c r="D190" s="134">
        <v>1</v>
      </c>
      <c r="E190" s="134">
        <v>2</v>
      </c>
      <c r="F190" s="302" t="s">
        <v>20</v>
      </c>
      <c r="G190" s="299" t="s">
        <v>1525</v>
      </c>
      <c r="H190" s="384"/>
      <c r="I190" s="303" t="s">
        <v>2381</v>
      </c>
      <c r="J190" s="179"/>
    </row>
    <row r="191" spans="1:10" ht="54.75" customHeight="1" x14ac:dyDescent="0.2">
      <c r="A191" s="289" t="s">
        <v>1743</v>
      </c>
      <c r="B191" s="299" t="s">
        <v>1744</v>
      </c>
      <c r="C191" s="304" t="s">
        <v>1548</v>
      </c>
      <c r="D191" s="133">
        <v>1</v>
      </c>
      <c r="E191" s="133">
        <v>1</v>
      </c>
      <c r="F191" s="302" t="s">
        <v>20</v>
      </c>
      <c r="G191" s="299" t="s">
        <v>1525</v>
      </c>
      <c r="H191" s="384"/>
      <c r="I191" s="303" t="s">
        <v>2381</v>
      </c>
      <c r="J191" s="179"/>
    </row>
    <row r="192" spans="1:10" ht="49.5" customHeight="1" x14ac:dyDescent="0.2">
      <c r="A192" s="289" t="s">
        <v>1745</v>
      </c>
      <c r="B192" s="299" t="s">
        <v>1551</v>
      </c>
      <c r="C192" s="304" t="s">
        <v>1552</v>
      </c>
      <c r="D192" s="134">
        <v>1</v>
      </c>
      <c r="E192" s="134">
        <v>1</v>
      </c>
      <c r="F192" s="302" t="s">
        <v>20</v>
      </c>
      <c r="G192" s="299" t="s">
        <v>1525</v>
      </c>
      <c r="H192" s="384"/>
      <c r="I192" s="303" t="s">
        <v>2381</v>
      </c>
      <c r="J192" s="179"/>
    </row>
    <row r="193" spans="1:10" ht="210" customHeight="1" x14ac:dyDescent="0.2">
      <c r="A193" s="289" t="s">
        <v>1746</v>
      </c>
      <c r="B193" s="299" t="s">
        <v>2355</v>
      </c>
      <c r="C193" s="304" t="s">
        <v>1555</v>
      </c>
      <c r="D193" s="117">
        <v>2000</v>
      </c>
      <c r="E193" s="117">
        <v>3107</v>
      </c>
      <c r="F193" s="302" t="s">
        <v>20</v>
      </c>
      <c r="G193" s="299" t="s">
        <v>1525</v>
      </c>
      <c r="H193" s="384"/>
      <c r="I193" s="303" t="s">
        <v>2381</v>
      </c>
      <c r="J193" s="290" t="s">
        <v>2623</v>
      </c>
    </row>
    <row r="194" spans="1:10" ht="45.75" customHeight="1" x14ac:dyDescent="0.2">
      <c r="A194" s="315" t="s">
        <v>1747</v>
      </c>
      <c r="B194" s="299" t="s">
        <v>1557</v>
      </c>
      <c r="C194" s="304" t="s">
        <v>1558</v>
      </c>
      <c r="D194" s="134">
        <v>1</v>
      </c>
      <c r="E194" s="134">
        <v>1</v>
      </c>
      <c r="F194" s="302" t="s">
        <v>20</v>
      </c>
      <c r="G194" s="299" t="s">
        <v>1525</v>
      </c>
      <c r="H194" s="384"/>
      <c r="I194" s="303" t="s">
        <v>2381</v>
      </c>
      <c r="J194" s="179"/>
    </row>
    <row r="195" spans="1:10" s="66" customFormat="1" ht="54" customHeight="1" x14ac:dyDescent="0.2">
      <c r="A195" s="315" t="s">
        <v>1748</v>
      </c>
      <c r="B195" s="299" t="s">
        <v>1562</v>
      </c>
      <c r="C195" s="304" t="s">
        <v>1147</v>
      </c>
      <c r="D195" s="133">
        <v>100</v>
      </c>
      <c r="E195" s="133">
        <v>200</v>
      </c>
      <c r="F195" s="302" t="s">
        <v>20</v>
      </c>
      <c r="G195" s="299" t="s">
        <v>1525</v>
      </c>
      <c r="H195" s="384"/>
      <c r="I195" s="303" t="s">
        <v>2381</v>
      </c>
      <c r="J195" s="179"/>
    </row>
    <row r="196" spans="1:10" s="66" customFormat="1" ht="341.25" customHeight="1" x14ac:dyDescent="0.2">
      <c r="A196" s="289" t="s">
        <v>1750</v>
      </c>
      <c r="B196" s="301" t="s">
        <v>1568</v>
      </c>
      <c r="C196" s="304" t="s">
        <v>1569</v>
      </c>
      <c r="D196" s="141">
        <v>1080</v>
      </c>
      <c r="E196" s="141">
        <v>913</v>
      </c>
      <c r="F196" s="138" t="s">
        <v>20</v>
      </c>
      <c r="G196" s="301" t="s">
        <v>1525</v>
      </c>
      <c r="H196" s="384"/>
      <c r="I196" s="303" t="s">
        <v>2397</v>
      </c>
      <c r="J196" s="313" t="s">
        <v>2641</v>
      </c>
    </row>
    <row r="197" spans="1:10" ht="95.25" customHeight="1" x14ac:dyDescent="0.2">
      <c r="A197" s="315" t="s">
        <v>1752</v>
      </c>
      <c r="B197" s="299" t="s">
        <v>1572</v>
      </c>
      <c r="C197" s="304" t="s">
        <v>1558</v>
      </c>
      <c r="D197" s="134">
        <v>0.9</v>
      </c>
      <c r="E197" s="134">
        <v>0.95</v>
      </c>
      <c r="F197" s="302" t="s">
        <v>20</v>
      </c>
      <c r="G197" s="299" t="s">
        <v>1573</v>
      </c>
      <c r="H197" s="384"/>
      <c r="I197" s="303" t="s">
        <v>2381</v>
      </c>
      <c r="J197" s="179"/>
    </row>
    <row r="198" spans="1:10" ht="89.25" customHeight="1" x14ac:dyDescent="0.2">
      <c r="A198" s="315" t="s">
        <v>1754</v>
      </c>
      <c r="B198" s="299" t="s">
        <v>1577</v>
      </c>
      <c r="C198" s="304" t="s">
        <v>2036</v>
      </c>
      <c r="D198" s="134">
        <v>1</v>
      </c>
      <c r="E198" s="134">
        <v>0.98</v>
      </c>
      <c r="F198" s="302" t="s">
        <v>20</v>
      </c>
      <c r="G198" s="299" t="s">
        <v>1573</v>
      </c>
      <c r="H198" s="384"/>
      <c r="I198" s="303" t="s">
        <v>2381</v>
      </c>
      <c r="J198" s="339" t="s">
        <v>2642</v>
      </c>
    </row>
    <row r="199" spans="1:10" ht="62.25" customHeight="1" x14ac:dyDescent="0.2">
      <c r="A199" s="315" t="s">
        <v>1755</v>
      </c>
      <c r="B199" s="67" t="s">
        <v>1579</v>
      </c>
      <c r="C199" s="304" t="s">
        <v>1580</v>
      </c>
      <c r="D199" s="134">
        <v>1</v>
      </c>
      <c r="E199" s="134">
        <v>1</v>
      </c>
      <c r="F199" s="302" t="s">
        <v>20</v>
      </c>
      <c r="G199" s="299" t="s">
        <v>1525</v>
      </c>
      <c r="H199" s="384"/>
      <c r="I199" s="303" t="s">
        <v>2381</v>
      </c>
      <c r="J199" s="179"/>
    </row>
    <row r="200" spans="1:10" ht="53.25" customHeight="1" x14ac:dyDescent="0.2">
      <c r="A200" s="315" t="s">
        <v>1757</v>
      </c>
      <c r="B200" s="67" t="s">
        <v>1584</v>
      </c>
      <c r="C200" s="304" t="s">
        <v>1558</v>
      </c>
      <c r="D200" s="134">
        <v>0.9</v>
      </c>
      <c r="E200" s="134">
        <v>0.95</v>
      </c>
      <c r="F200" s="302" t="s">
        <v>20</v>
      </c>
      <c r="G200" s="299" t="s">
        <v>1573</v>
      </c>
      <c r="H200" s="384"/>
      <c r="I200" s="303" t="s">
        <v>2381</v>
      </c>
      <c r="J200" s="179"/>
    </row>
    <row r="201" spans="1:10" ht="63" customHeight="1" x14ac:dyDescent="0.2">
      <c r="A201" s="315" t="s">
        <v>1759</v>
      </c>
      <c r="B201" s="299" t="s">
        <v>1587</v>
      </c>
      <c r="C201" s="304" t="s">
        <v>1558</v>
      </c>
      <c r="D201" s="134">
        <v>1</v>
      </c>
      <c r="E201" s="134">
        <v>1</v>
      </c>
      <c r="F201" s="302" t="s">
        <v>20</v>
      </c>
      <c r="G201" s="299" t="s">
        <v>1573</v>
      </c>
      <c r="H201" s="384"/>
      <c r="I201" s="303" t="s">
        <v>2381</v>
      </c>
      <c r="J201" s="179"/>
    </row>
    <row r="202" spans="1:10" ht="73.5" customHeight="1" x14ac:dyDescent="0.2">
      <c r="A202" s="315" t="s">
        <v>1760</v>
      </c>
      <c r="B202" s="299" t="s">
        <v>1589</v>
      </c>
      <c r="C202" s="304" t="s">
        <v>1590</v>
      </c>
      <c r="D202" s="42">
        <v>2.5000000000000001E-2</v>
      </c>
      <c r="E202" s="42">
        <v>3.2000000000000001E-2</v>
      </c>
      <c r="F202" s="302" t="s">
        <v>20</v>
      </c>
      <c r="G202" s="299" t="s">
        <v>1525</v>
      </c>
      <c r="H202" s="384"/>
      <c r="I202" s="303" t="s">
        <v>2381</v>
      </c>
      <c r="J202" s="313" t="s">
        <v>2643</v>
      </c>
    </row>
    <row r="203" spans="1:10" ht="207" customHeight="1" x14ac:dyDescent="0.2">
      <c r="A203" s="142" t="s">
        <v>1762</v>
      </c>
      <c r="B203" s="187" t="s">
        <v>1594</v>
      </c>
      <c r="C203" s="30" t="s">
        <v>1595</v>
      </c>
      <c r="D203" s="307">
        <v>5</v>
      </c>
      <c r="E203" s="307">
        <v>2</v>
      </c>
      <c r="F203" s="308" t="s">
        <v>20</v>
      </c>
      <c r="G203" s="69" t="s">
        <v>1525</v>
      </c>
      <c r="H203" s="384"/>
      <c r="I203" s="303" t="s">
        <v>2397</v>
      </c>
      <c r="J203" s="290" t="s">
        <v>2644</v>
      </c>
    </row>
    <row r="204" spans="1:10" ht="39.950000000000003" customHeight="1" x14ac:dyDescent="0.2">
      <c r="A204" s="374" t="s">
        <v>1763</v>
      </c>
      <c r="B204" s="375"/>
      <c r="C204" s="375"/>
      <c r="D204" s="375"/>
      <c r="E204" s="375"/>
      <c r="F204" s="375"/>
      <c r="G204" s="375"/>
      <c r="H204" s="375"/>
      <c r="I204" s="375"/>
      <c r="J204" s="387"/>
    </row>
    <row r="205" spans="1:10" ht="39" customHeight="1" x14ac:dyDescent="0.2">
      <c r="A205" s="315" t="s">
        <v>1765</v>
      </c>
      <c r="B205" s="299" t="s">
        <v>1523</v>
      </c>
      <c r="C205" s="304" t="s">
        <v>1524</v>
      </c>
      <c r="D205" s="133">
        <v>5</v>
      </c>
      <c r="E205" s="133">
        <v>1</v>
      </c>
      <c r="F205" s="302" t="s">
        <v>20</v>
      </c>
      <c r="G205" s="299" t="s">
        <v>1525</v>
      </c>
      <c r="H205" s="383" t="s">
        <v>1270</v>
      </c>
      <c r="I205" s="303" t="s">
        <v>2398</v>
      </c>
      <c r="J205" s="179" t="s">
        <v>2569</v>
      </c>
    </row>
    <row r="206" spans="1:10" ht="37.5" customHeight="1" x14ac:dyDescent="0.2">
      <c r="A206" s="315" t="s">
        <v>1766</v>
      </c>
      <c r="B206" s="299" t="s">
        <v>1528</v>
      </c>
      <c r="C206" s="304" t="s">
        <v>1529</v>
      </c>
      <c r="D206" s="134">
        <v>0</v>
      </c>
      <c r="E206" s="134">
        <v>0</v>
      </c>
      <c r="F206" s="302" t="s">
        <v>20</v>
      </c>
      <c r="G206" s="299" t="s">
        <v>1525</v>
      </c>
      <c r="H206" s="384"/>
      <c r="I206" s="303" t="s">
        <v>2407</v>
      </c>
      <c r="J206" s="179" t="s">
        <v>2570</v>
      </c>
    </row>
    <row r="207" spans="1:10" ht="53.25" customHeight="1" x14ac:dyDescent="0.2">
      <c r="A207" s="315" t="s">
        <v>1767</v>
      </c>
      <c r="B207" s="299" t="s">
        <v>1532</v>
      </c>
      <c r="C207" s="304" t="s">
        <v>1533</v>
      </c>
      <c r="D207" s="58">
        <v>274</v>
      </c>
      <c r="E207" s="58">
        <v>274</v>
      </c>
      <c r="F207" s="302" t="s">
        <v>20</v>
      </c>
      <c r="G207" s="299" t="s">
        <v>1525</v>
      </c>
      <c r="H207" s="384"/>
      <c r="I207" s="303" t="s">
        <v>2381</v>
      </c>
      <c r="J207" s="179"/>
    </row>
    <row r="208" spans="1:10" ht="40.5" customHeight="1" x14ac:dyDescent="0.2">
      <c r="A208" s="315" t="s">
        <v>1768</v>
      </c>
      <c r="B208" s="299" t="s">
        <v>1536</v>
      </c>
      <c r="C208" s="304" t="s">
        <v>1603</v>
      </c>
      <c r="D208" s="134">
        <v>1</v>
      </c>
      <c r="E208" s="134">
        <v>1</v>
      </c>
      <c r="F208" s="302" t="s">
        <v>20</v>
      </c>
      <c r="G208" s="299" t="s">
        <v>1525</v>
      </c>
      <c r="H208" s="384"/>
      <c r="I208" s="303" t="s">
        <v>2381</v>
      </c>
      <c r="J208" s="179"/>
    </row>
    <row r="209" spans="1:10" ht="39.75" customHeight="1" x14ac:dyDescent="0.2">
      <c r="A209" s="315" t="s">
        <v>1770</v>
      </c>
      <c r="B209" s="299" t="s">
        <v>1542</v>
      </c>
      <c r="C209" s="304" t="s">
        <v>1543</v>
      </c>
      <c r="D209" s="133">
        <v>1</v>
      </c>
      <c r="E209" s="133">
        <v>1</v>
      </c>
      <c r="F209" s="302" t="s">
        <v>20</v>
      </c>
      <c r="G209" s="299" t="s">
        <v>1525</v>
      </c>
      <c r="H209" s="384"/>
      <c r="I209" s="303" t="s">
        <v>2381</v>
      </c>
      <c r="J209" s="179"/>
    </row>
    <row r="210" spans="1:10" ht="64.5" customHeight="1" x14ac:dyDescent="0.2">
      <c r="A210" s="315" t="s">
        <v>1772</v>
      </c>
      <c r="B210" s="299" t="s">
        <v>1744</v>
      </c>
      <c r="C210" s="304" t="s">
        <v>1548</v>
      </c>
      <c r="D210" s="133">
        <v>3</v>
      </c>
      <c r="E210" s="133">
        <v>3</v>
      </c>
      <c r="F210" s="302" t="s">
        <v>20</v>
      </c>
      <c r="G210" s="69" t="s">
        <v>1525</v>
      </c>
      <c r="H210" s="384"/>
      <c r="I210" s="303" t="s">
        <v>2381</v>
      </c>
      <c r="J210" s="179"/>
    </row>
    <row r="211" spans="1:10" ht="62.25" customHeight="1" x14ac:dyDescent="0.2">
      <c r="A211" s="315" t="s">
        <v>1773</v>
      </c>
      <c r="B211" s="299" t="s">
        <v>1551</v>
      </c>
      <c r="C211" s="304" t="s">
        <v>1552</v>
      </c>
      <c r="D211" s="134">
        <v>1</v>
      </c>
      <c r="E211" s="134">
        <v>1</v>
      </c>
      <c r="F211" s="302" t="s">
        <v>20</v>
      </c>
      <c r="G211" s="69" t="s">
        <v>1525</v>
      </c>
      <c r="H211" s="384"/>
      <c r="I211" s="303" t="s">
        <v>2381</v>
      </c>
      <c r="J211" s="179"/>
    </row>
    <row r="212" spans="1:10" ht="51" customHeight="1" x14ac:dyDescent="0.2">
      <c r="A212" s="315" t="s">
        <v>1776</v>
      </c>
      <c r="B212" s="299" t="s">
        <v>2355</v>
      </c>
      <c r="C212" s="304" t="s">
        <v>1555</v>
      </c>
      <c r="D212" s="133">
        <v>50</v>
      </c>
      <c r="E212" s="133">
        <v>50</v>
      </c>
      <c r="F212" s="302" t="s">
        <v>20</v>
      </c>
      <c r="G212" s="69" t="s">
        <v>1525</v>
      </c>
      <c r="H212" s="384"/>
      <c r="I212" s="303" t="s">
        <v>2381</v>
      </c>
      <c r="J212" s="179"/>
    </row>
    <row r="213" spans="1:10" ht="62.25" customHeight="1" x14ac:dyDescent="0.2">
      <c r="A213" s="315" t="s">
        <v>1777</v>
      </c>
      <c r="B213" s="299" t="s">
        <v>1557</v>
      </c>
      <c r="C213" s="304" t="s">
        <v>1558</v>
      </c>
      <c r="D213" s="134">
        <v>0.9</v>
      </c>
      <c r="E213" s="134">
        <v>1</v>
      </c>
      <c r="F213" s="302" t="s">
        <v>20</v>
      </c>
      <c r="G213" s="69" t="s">
        <v>1525</v>
      </c>
      <c r="H213" s="384"/>
      <c r="I213" s="303" t="s">
        <v>2381</v>
      </c>
      <c r="J213" s="179"/>
    </row>
    <row r="214" spans="1:10" ht="57.75" customHeight="1" x14ac:dyDescent="0.2">
      <c r="A214" s="315" t="s">
        <v>1778</v>
      </c>
      <c r="B214" s="299" t="s">
        <v>1562</v>
      </c>
      <c r="C214" s="304" t="s">
        <v>1147</v>
      </c>
      <c r="D214" s="133">
        <v>20</v>
      </c>
      <c r="E214" s="133">
        <v>20</v>
      </c>
      <c r="F214" s="302" t="s">
        <v>20</v>
      </c>
      <c r="G214" s="69" t="s">
        <v>1525</v>
      </c>
      <c r="H214" s="384"/>
      <c r="I214" s="303" t="s">
        <v>2381</v>
      </c>
      <c r="J214" s="179"/>
    </row>
    <row r="215" spans="1:10" s="95" customFormat="1" ht="169.5" customHeight="1" x14ac:dyDescent="0.2">
      <c r="A215" s="315" t="s">
        <v>1780</v>
      </c>
      <c r="B215" s="19" t="s">
        <v>1568</v>
      </c>
      <c r="C215" s="151" t="s">
        <v>1569</v>
      </c>
      <c r="D215" s="133">
        <v>520</v>
      </c>
      <c r="E215" s="133">
        <v>171</v>
      </c>
      <c r="F215" s="138" t="s">
        <v>20</v>
      </c>
      <c r="G215" s="19" t="s">
        <v>1525</v>
      </c>
      <c r="H215" s="384"/>
      <c r="I215" s="303" t="s">
        <v>2397</v>
      </c>
      <c r="J215" s="179" t="s">
        <v>2625</v>
      </c>
    </row>
    <row r="216" spans="1:10" ht="99" customHeight="1" x14ac:dyDescent="0.2">
      <c r="A216" s="315" t="s">
        <v>1782</v>
      </c>
      <c r="B216" s="299" t="s">
        <v>1572</v>
      </c>
      <c r="C216" s="304" t="s">
        <v>1558</v>
      </c>
      <c r="D216" s="134">
        <v>0.9</v>
      </c>
      <c r="E216" s="134">
        <v>0.9</v>
      </c>
      <c r="F216" s="302" t="s">
        <v>20</v>
      </c>
      <c r="G216" s="299" t="s">
        <v>1573</v>
      </c>
      <c r="H216" s="384"/>
      <c r="I216" s="303" t="s">
        <v>2381</v>
      </c>
      <c r="J216" s="179"/>
    </row>
    <row r="217" spans="1:10" ht="84.75" customHeight="1" x14ac:dyDescent="0.2">
      <c r="A217" s="315" t="s">
        <v>1784</v>
      </c>
      <c r="B217" s="299" t="s">
        <v>1577</v>
      </c>
      <c r="C217" s="304" t="s">
        <v>2036</v>
      </c>
      <c r="D217" s="134">
        <v>1</v>
      </c>
      <c r="E217" s="134">
        <v>1</v>
      </c>
      <c r="F217" s="302" t="s">
        <v>20</v>
      </c>
      <c r="G217" s="299" t="s">
        <v>1785</v>
      </c>
      <c r="H217" s="384"/>
      <c r="I217" s="303" t="s">
        <v>2381</v>
      </c>
      <c r="J217" s="179"/>
    </row>
    <row r="218" spans="1:10" ht="69.75" customHeight="1" x14ac:dyDescent="0.2">
      <c r="A218" s="315" t="s">
        <v>1786</v>
      </c>
      <c r="B218" s="67" t="s">
        <v>1579</v>
      </c>
      <c r="C218" s="304" t="s">
        <v>1580</v>
      </c>
      <c r="D218" s="134">
        <v>1</v>
      </c>
      <c r="E218" s="134">
        <v>1</v>
      </c>
      <c r="F218" s="302" t="s">
        <v>20</v>
      </c>
      <c r="G218" s="299" t="s">
        <v>1525</v>
      </c>
      <c r="H218" s="384"/>
      <c r="I218" s="303" t="s">
        <v>2381</v>
      </c>
      <c r="J218" s="179"/>
    </row>
    <row r="219" spans="1:10" ht="60.75" customHeight="1" x14ac:dyDescent="0.2">
      <c r="A219" s="315" t="s">
        <v>1788</v>
      </c>
      <c r="B219" s="67" t="s">
        <v>1584</v>
      </c>
      <c r="C219" s="304" t="s">
        <v>1558</v>
      </c>
      <c r="D219" s="134">
        <v>0.9</v>
      </c>
      <c r="E219" s="134">
        <v>0.9</v>
      </c>
      <c r="F219" s="302" t="s">
        <v>20</v>
      </c>
      <c r="G219" s="299" t="s">
        <v>1573</v>
      </c>
      <c r="H219" s="384"/>
      <c r="I219" s="303" t="s">
        <v>2381</v>
      </c>
      <c r="J219" s="179"/>
    </row>
    <row r="220" spans="1:10" ht="66.75" customHeight="1" x14ac:dyDescent="0.2">
      <c r="A220" s="315" t="s">
        <v>1790</v>
      </c>
      <c r="B220" s="299" t="s">
        <v>1587</v>
      </c>
      <c r="C220" s="304" t="s">
        <v>1558</v>
      </c>
      <c r="D220" s="134">
        <v>1</v>
      </c>
      <c r="E220" s="134">
        <v>1</v>
      </c>
      <c r="F220" s="302" t="s">
        <v>20</v>
      </c>
      <c r="G220" s="299" t="s">
        <v>1573</v>
      </c>
      <c r="H220" s="384"/>
      <c r="I220" s="303" t="s">
        <v>2381</v>
      </c>
      <c r="J220" s="179"/>
    </row>
    <row r="221" spans="1:10" ht="84" customHeight="1" x14ac:dyDescent="0.2">
      <c r="A221" s="315" t="s">
        <v>1791</v>
      </c>
      <c r="B221" s="299" t="s">
        <v>1589</v>
      </c>
      <c r="C221" s="304" t="s">
        <v>1590</v>
      </c>
      <c r="D221" s="70">
        <v>2.5000000000000001E-2</v>
      </c>
      <c r="E221" s="70" t="s">
        <v>2571</v>
      </c>
      <c r="F221" s="302" t="s">
        <v>20</v>
      </c>
      <c r="G221" s="299" t="s">
        <v>1525</v>
      </c>
      <c r="H221" s="385"/>
      <c r="I221" s="303" t="s">
        <v>2381</v>
      </c>
      <c r="J221" s="179"/>
    </row>
    <row r="222" spans="1:10" ht="39.950000000000003" customHeight="1" x14ac:dyDescent="0.2">
      <c r="A222" s="369" t="s">
        <v>1792</v>
      </c>
      <c r="B222" s="369"/>
      <c r="C222" s="369"/>
      <c r="D222" s="369"/>
      <c r="E222" s="369"/>
      <c r="F222" s="369"/>
      <c r="G222" s="369"/>
      <c r="H222" s="369"/>
      <c r="I222" s="369"/>
      <c r="J222" s="369"/>
    </row>
    <row r="223" spans="1:10" ht="45" customHeight="1" x14ac:dyDescent="0.2">
      <c r="A223" s="344" t="s">
        <v>1795</v>
      </c>
      <c r="B223" s="347" t="s">
        <v>1523</v>
      </c>
      <c r="C223" s="349" t="s">
        <v>1524</v>
      </c>
      <c r="D223" s="133">
        <v>3</v>
      </c>
      <c r="E223" s="133">
        <v>6</v>
      </c>
      <c r="F223" s="348" t="s">
        <v>20</v>
      </c>
      <c r="G223" s="347" t="s">
        <v>1525</v>
      </c>
      <c r="H223" s="382" t="s">
        <v>1270</v>
      </c>
      <c r="I223" s="346" t="s">
        <v>2381</v>
      </c>
      <c r="J223" s="179"/>
    </row>
    <row r="224" spans="1:10" ht="53.25" customHeight="1" x14ac:dyDescent="0.2">
      <c r="A224" s="344" t="s">
        <v>1797</v>
      </c>
      <c r="B224" s="347" t="s">
        <v>1528</v>
      </c>
      <c r="C224" s="349" t="s">
        <v>1529</v>
      </c>
      <c r="D224" s="133">
        <v>42</v>
      </c>
      <c r="E224" s="133">
        <v>47</v>
      </c>
      <c r="F224" s="348" t="s">
        <v>20</v>
      </c>
      <c r="G224" s="347" t="s">
        <v>1525</v>
      </c>
      <c r="H224" s="382"/>
      <c r="I224" s="344" t="s">
        <v>2572</v>
      </c>
      <c r="J224" s="150" t="s">
        <v>2573</v>
      </c>
    </row>
    <row r="225" spans="1:10" ht="59.25" customHeight="1" x14ac:dyDescent="0.2">
      <c r="A225" s="344" t="s">
        <v>1799</v>
      </c>
      <c r="B225" s="347" t="s">
        <v>1532</v>
      </c>
      <c r="C225" s="349" t="s">
        <v>1533</v>
      </c>
      <c r="D225" s="71">
        <v>310</v>
      </c>
      <c r="E225" s="71">
        <v>312.87</v>
      </c>
      <c r="F225" s="348" t="s">
        <v>20</v>
      </c>
      <c r="G225" s="347" t="s">
        <v>1525</v>
      </c>
      <c r="H225" s="382"/>
      <c r="I225" s="344" t="s">
        <v>2645</v>
      </c>
      <c r="J225" s="354"/>
    </row>
    <row r="226" spans="1:10" ht="39" customHeight="1" x14ac:dyDescent="0.2">
      <c r="A226" s="344" t="s">
        <v>1800</v>
      </c>
      <c r="B226" s="347" t="s">
        <v>1536</v>
      </c>
      <c r="C226" s="349" t="s">
        <v>1603</v>
      </c>
      <c r="D226" s="134">
        <v>1</v>
      </c>
      <c r="E226" s="134">
        <v>1</v>
      </c>
      <c r="F226" s="348" t="s">
        <v>20</v>
      </c>
      <c r="G226" s="347" t="s">
        <v>1525</v>
      </c>
      <c r="H226" s="382"/>
      <c r="I226" s="344" t="s">
        <v>2574</v>
      </c>
      <c r="J226" s="150" t="s">
        <v>2575</v>
      </c>
    </row>
    <row r="227" spans="1:10" ht="54" customHeight="1" x14ac:dyDescent="0.2">
      <c r="A227" s="344" t="s">
        <v>1802</v>
      </c>
      <c r="B227" s="347" t="s">
        <v>1542</v>
      </c>
      <c r="C227" s="349" t="s">
        <v>1543</v>
      </c>
      <c r="D227" s="72">
        <v>1</v>
      </c>
      <c r="E227" s="72">
        <v>1</v>
      </c>
      <c r="F227" s="348" t="s">
        <v>20</v>
      </c>
      <c r="G227" s="347" t="s">
        <v>1525</v>
      </c>
      <c r="H227" s="382"/>
      <c r="I227" s="344" t="s">
        <v>2646</v>
      </c>
      <c r="J227" s="150" t="s">
        <v>2576</v>
      </c>
    </row>
    <row r="228" spans="1:10" ht="78.75" x14ac:dyDescent="0.2">
      <c r="A228" s="344" t="s">
        <v>1804</v>
      </c>
      <c r="B228" s="347" t="s">
        <v>1744</v>
      </c>
      <c r="C228" s="349" t="s">
        <v>1548</v>
      </c>
      <c r="D228" s="133">
        <v>3</v>
      </c>
      <c r="E228" s="133">
        <v>1</v>
      </c>
      <c r="F228" s="348" t="s">
        <v>20</v>
      </c>
      <c r="G228" s="347" t="s">
        <v>1525</v>
      </c>
      <c r="H228" s="382"/>
      <c r="I228" s="344" t="s">
        <v>2626</v>
      </c>
      <c r="J228" s="150" t="s">
        <v>2577</v>
      </c>
    </row>
    <row r="229" spans="1:10" ht="42" customHeight="1" x14ac:dyDescent="0.2">
      <c r="A229" s="344" t="s">
        <v>1805</v>
      </c>
      <c r="B229" s="347" t="s">
        <v>1551</v>
      </c>
      <c r="C229" s="349" t="s">
        <v>1552</v>
      </c>
      <c r="D229" s="134">
        <v>1</v>
      </c>
      <c r="E229" s="134">
        <v>1</v>
      </c>
      <c r="F229" s="348" t="s">
        <v>20</v>
      </c>
      <c r="G229" s="347" t="s">
        <v>1525</v>
      </c>
      <c r="H229" s="382"/>
      <c r="I229" s="346" t="s">
        <v>2381</v>
      </c>
      <c r="J229" s="179" t="s">
        <v>2578</v>
      </c>
    </row>
    <row r="230" spans="1:10" ht="44.25" customHeight="1" x14ac:dyDescent="0.2">
      <c r="A230" s="344" t="s">
        <v>1807</v>
      </c>
      <c r="B230" s="347" t="s">
        <v>2355</v>
      </c>
      <c r="C230" s="349" t="s">
        <v>1555</v>
      </c>
      <c r="D230" s="133">
        <v>7</v>
      </c>
      <c r="E230" s="133">
        <v>7</v>
      </c>
      <c r="F230" s="348" t="s">
        <v>20</v>
      </c>
      <c r="G230" s="347" t="s">
        <v>1525</v>
      </c>
      <c r="H230" s="382"/>
      <c r="I230" s="344" t="s">
        <v>2381</v>
      </c>
      <c r="J230" s="150"/>
    </row>
    <row r="231" spans="1:10" ht="47.25" customHeight="1" x14ac:dyDescent="0.2">
      <c r="A231" s="344" t="s">
        <v>1808</v>
      </c>
      <c r="B231" s="347" t="s">
        <v>1557</v>
      </c>
      <c r="C231" s="349" t="s">
        <v>1558</v>
      </c>
      <c r="D231" s="134">
        <v>0.9</v>
      </c>
      <c r="E231" s="134">
        <v>1</v>
      </c>
      <c r="F231" s="348" t="s">
        <v>20</v>
      </c>
      <c r="G231" s="347" t="s">
        <v>1525</v>
      </c>
      <c r="H231" s="382"/>
      <c r="I231" s="346" t="s">
        <v>2381</v>
      </c>
      <c r="J231" s="150" t="s">
        <v>2579</v>
      </c>
    </row>
    <row r="232" spans="1:10" ht="53.25" customHeight="1" x14ac:dyDescent="0.2">
      <c r="A232" s="344" t="s">
        <v>1809</v>
      </c>
      <c r="B232" s="347" t="s">
        <v>1562</v>
      </c>
      <c r="C232" s="349" t="s">
        <v>1147</v>
      </c>
      <c r="D232" s="133">
        <v>120</v>
      </c>
      <c r="E232" s="133">
        <v>125</v>
      </c>
      <c r="F232" s="348" t="s">
        <v>20</v>
      </c>
      <c r="G232" s="347" t="s">
        <v>1525</v>
      </c>
      <c r="H232" s="382"/>
      <c r="I232" s="344" t="s">
        <v>2580</v>
      </c>
      <c r="J232" s="150"/>
    </row>
    <row r="233" spans="1:10" ht="167.25" customHeight="1" x14ac:dyDescent="0.2">
      <c r="A233" s="150" t="s">
        <v>1811</v>
      </c>
      <c r="B233" s="19" t="s">
        <v>2019</v>
      </c>
      <c r="C233" s="151" t="s">
        <v>1569</v>
      </c>
      <c r="D233" s="117">
        <v>1240</v>
      </c>
      <c r="E233" s="117">
        <v>1230</v>
      </c>
      <c r="F233" s="138" t="s">
        <v>20</v>
      </c>
      <c r="G233" s="19" t="s">
        <v>1525</v>
      </c>
      <c r="H233" s="382"/>
      <c r="I233" s="344" t="s">
        <v>2581</v>
      </c>
      <c r="J233" s="150" t="s">
        <v>2582</v>
      </c>
    </row>
    <row r="234" spans="1:10" ht="100.5" customHeight="1" x14ac:dyDescent="0.2">
      <c r="A234" s="344" t="s">
        <v>1813</v>
      </c>
      <c r="B234" s="347" t="s">
        <v>1572</v>
      </c>
      <c r="C234" s="349" t="s">
        <v>1558</v>
      </c>
      <c r="D234" s="134">
        <v>0.9</v>
      </c>
      <c r="E234" s="134">
        <v>1</v>
      </c>
      <c r="F234" s="348" t="s">
        <v>20</v>
      </c>
      <c r="G234" s="347" t="s">
        <v>1573</v>
      </c>
      <c r="H234" s="382"/>
      <c r="I234" s="346" t="s">
        <v>2381</v>
      </c>
      <c r="J234" s="179"/>
    </row>
    <row r="235" spans="1:10" ht="93" customHeight="1" x14ac:dyDescent="0.2">
      <c r="A235" s="344" t="s">
        <v>1816</v>
      </c>
      <c r="B235" s="347" t="s">
        <v>1577</v>
      </c>
      <c r="C235" s="349" t="s">
        <v>2036</v>
      </c>
      <c r="D235" s="134">
        <v>1</v>
      </c>
      <c r="E235" s="134">
        <v>1</v>
      </c>
      <c r="F235" s="348" t="s">
        <v>20</v>
      </c>
      <c r="G235" s="347" t="s">
        <v>1573</v>
      </c>
      <c r="H235" s="382"/>
      <c r="I235" s="346" t="s">
        <v>2381</v>
      </c>
      <c r="J235" s="179"/>
    </row>
    <row r="236" spans="1:10" ht="97.5" customHeight="1" x14ac:dyDescent="0.2">
      <c r="A236" s="344" t="s">
        <v>1817</v>
      </c>
      <c r="B236" s="67" t="s">
        <v>1579</v>
      </c>
      <c r="C236" s="349" t="s">
        <v>1580</v>
      </c>
      <c r="D236" s="134">
        <v>1</v>
      </c>
      <c r="E236" s="134">
        <v>0.57999999999999996</v>
      </c>
      <c r="F236" s="348" t="s">
        <v>20</v>
      </c>
      <c r="G236" s="347" t="s">
        <v>1525</v>
      </c>
      <c r="H236" s="382"/>
      <c r="I236" s="346" t="s">
        <v>2397</v>
      </c>
      <c r="J236" s="150" t="s">
        <v>2627</v>
      </c>
    </row>
    <row r="237" spans="1:10" ht="54.75" customHeight="1" x14ac:dyDescent="0.2">
      <c r="A237" s="344" t="s">
        <v>1819</v>
      </c>
      <c r="B237" s="67" t="s">
        <v>1584</v>
      </c>
      <c r="C237" s="349" t="s">
        <v>1558</v>
      </c>
      <c r="D237" s="134">
        <v>0.9</v>
      </c>
      <c r="E237" s="134">
        <v>0.9</v>
      </c>
      <c r="F237" s="348" t="s">
        <v>20</v>
      </c>
      <c r="G237" s="347" t="s">
        <v>1573</v>
      </c>
      <c r="H237" s="382"/>
      <c r="I237" s="346" t="s">
        <v>2381</v>
      </c>
      <c r="J237" s="179"/>
    </row>
    <row r="238" spans="1:10" ht="61.5" customHeight="1" x14ac:dyDescent="0.2">
      <c r="A238" s="344" t="s">
        <v>1821</v>
      </c>
      <c r="B238" s="347" t="s">
        <v>1587</v>
      </c>
      <c r="C238" s="349" t="s">
        <v>1558</v>
      </c>
      <c r="D238" s="134">
        <v>1</v>
      </c>
      <c r="E238" s="134">
        <v>1</v>
      </c>
      <c r="F238" s="348" t="s">
        <v>20</v>
      </c>
      <c r="G238" s="347" t="s">
        <v>1573</v>
      </c>
      <c r="H238" s="382"/>
      <c r="I238" s="346" t="s">
        <v>2381</v>
      </c>
      <c r="J238" s="179"/>
    </row>
    <row r="239" spans="1:10" ht="78" customHeight="1" x14ac:dyDescent="0.2">
      <c r="A239" s="344" t="s">
        <v>1822</v>
      </c>
      <c r="B239" s="347" t="s">
        <v>1589</v>
      </c>
      <c r="C239" s="349" t="s">
        <v>1590</v>
      </c>
      <c r="D239" s="70">
        <v>2.5000000000000001E-2</v>
      </c>
      <c r="E239" s="70">
        <v>0.03</v>
      </c>
      <c r="F239" s="348" t="s">
        <v>20</v>
      </c>
      <c r="G239" s="347" t="s">
        <v>1525</v>
      </c>
      <c r="H239" s="382"/>
      <c r="I239" s="346" t="s">
        <v>2381</v>
      </c>
      <c r="J239" s="344"/>
    </row>
    <row r="240" spans="1:10" ht="79.5" customHeight="1" x14ac:dyDescent="0.2">
      <c r="A240" s="344" t="s">
        <v>1824</v>
      </c>
      <c r="B240" s="188" t="s">
        <v>1594</v>
      </c>
      <c r="C240" s="151" t="s">
        <v>1595</v>
      </c>
      <c r="D240" s="350">
        <v>50</v>
      </c>
      <c r="E240" s="350">
        <v>0</v>
      </c>
      <c r="F240" s="348" t="s">
        <v>20</v>
      </c>
      <c r="G240" s="19" t="s">
        <v>1525</v>
      </c>
      <c r="H240" s="382"/>
      <c r="I240" s="344" t="s">
        <v>2659</v>
      </c>
      <c r="J240" s="345" t="s">
        <v>2628</v>
      </c>
    </row>
    <row r="241" spans="1:10" ht="39.950000000000003" customHeight="1" x14ac:dyDescent="0.2">
      <c r="A241" s="369" t="s">
        <v>1825</v>
      </c>
      <c r="B241" s="369"/>
      <c r="C241" s="369"/>
      <c r="D241" s="369"/>
      <c r="E241" s="369"/>
      <c r="F241" s="369"/>
      <c r="G241" s="369"/>
      <c r="H241" s="369"/>
      <c r="I241" s="369"/>
      <c r="J241" s="369"/>
    </row>
    <row r="242" spans="1:10" ht="56.25" customHeight="1" x14ac:dyDescent="0.2">
      <c r="A242" s="309" t="s">
        <v>1828</v>
      </c>
      <c r="B242" s="299" t="s">
        <v>1829</v>
      </c>
      <c r="C242" s="304" t="s">
        <v>1830</v>
      </c>
      <c r="D242" s="140" t="s">
        <v>1831</v>
      </c>
      <c r="E242" s="323">
        <v>100</v>
      </c>
      <c r="F242" s="302" t="s">
        <v>20</v>
      </c>
      <c r="G242" s="299" t="s">
        <v>1525</v>
      </c>
      <c r="H242" s="383" t="s">
        <v>1270</v>
      </c>
      <c r="I242" s="303" t="s">
        <v>2397</v>
      </c>
      <c r="J242" s="150" t="s">
        <v>2629</v>
      </c>
    </row>
    <row r="243" spans="1:10" ht="51" customHeight="1" x14ac:dyDescent="0.2">
      <c r="A243" s="315" t="s">
        <v>1835</v>
      </c>
      <c r="B243" s="299" t="s">
        <v>1836</v>
      </c>
      <c r="C243" s="304" t="s">
        <v>1837</v>
      </c>
      <c r="D243" s="140">
        <v>1</v>
      </c>
      <c r="E243" s="140">
        <v>1</v>
      </c>
      <c r="F243" s="302" t="s">
        <v>20</v>
      </c>
      <c r="G243" s="299" t="s">
        <v>1525</v>
      </c>
      <c r="H243" s="384"/>
      <c r="I243" s="303" t="s">
        <v>2381</v>
      </c>
      <c r="J243" s="179"/>
    </row>
    <row r="244" spans="1:10" ht="52.5" customHeight="1" x14ac:dyDescent="0.2">
      <c r="A244" s="315" t="s">
        <v>1839</v>
      </c>
      <c r="B244" s="299" t="s">
        <v>1557</v>
      </c>
      <c r="C244" s="304" t="s">
        <v>1558</v>
      </c>
      <c r="D244" s="134">
        <v>1</v>
      </c>
      <c r="E244" s="134">
        <v>1</v>
      </c>
      <c r="F244" s="302" t="s">
        <v>20</v>
      </c>
      <c r="G244" s="299" t="s">
        <v>1525</v>
      </c>
      <c r="H244" s="384"/>
      <c r="I244" s="303" t="s">
        <v>2381</v>
      </c>
      <c r="J244" s="179"/>
    </row>
    <row r="245" spans="1:10" ht="53.25" customHeight="1" x14ac:dyDescent="0.2">
      <c r="A245" s="315" t="s">
        <v>1841</v>
      </c>
      <c r="B245" s="301" t="s">
        <v>1842</v>
      </c>
      <c r="C245" s="306" t="s">
        <v>1147</v>
      </c>
      <c r="D245" s="74" t="s">
        <v>1843</v>
      </c>
      <c r="E245" s="340">
        <v>30</v>
      </c>
      <c r="F245" s="308" t="s">
        <v>20</v>
      </c>
      <c r="G245" s="299" t="s">
        <v>1525</v>
      </c>
      <c r="H245" s="384"/>
      <c r="I245" s="303" t="s">
        <v>2381</v>
      </c>
      <c r="J245" s="179"/>
    </row>
    <row r="246" spans="1:10" ht="66" customHeight="1" x14ac:dyDescent="0.2">
      <c r="A246" s="291" t="s">
        <v>1845</v>
      </c>
      <c r="B246" s="301" t="s">
        <v>1846</v>
      </c>
      <c r="C246" s="306" t="s">
        <v>1569</v>
      </c>
      <c r="D246" s="77">
        <v>80</v>
      </c>
      <c r="E246" s="340">
        <v>31</v>
      </c>
      <c r="F246" s="145" t="s">
        <v>20</v>
      </c>
      <c r="G246" s="301" t="s">
        <v>1525</v>
      </c>
      <c r="H246" s="384"/>
      <c r="I246" s="303" t="s">
        <v>2397</v>
      </c>
      <c r="J246" s="290" t="s">
        <v>2630</v>
      </c>
    </row>
    <row r="247" spans="1:10" ht="94.5" customHeight="1" x14ac:dyDescent="0.2">
      <c r="A247" s="315" t="s">
        <v>1848</v>
      </c>
      <c r="B247" s="299" t="s">
        <v>1572</v>
      </c>
      <c r="C247" s="304" t="s">
        <v>1558</v>
      </c>
      <c r="D247" s="134">
        <v>0.9</v>
      </c>
      <c r="E247" s="134">
        <v>0.95</v>
      </c>
      <c r="F247" s="302" t="s">
        <v>20</v>
      </c>
      <c r="G247" s="299" t="s">
        <v>1573</v>
      </c>
      <c r="H247" s="384"/>
      <c r="I247" s="303" t="s">
        <v>2381</v>
      </c>
      <c r="J247" s="179"/>
    </row>
    <row r="248" spans="1:10" ht="77.25" customHeight="1" x14ac:dyDescent="0.2">
      <c r="A248" s="315" t="s">
        <v>1850</v>
      </c>
      <c r="B248" s="299" t="s">
        <v>1577</v>
      </c>
      <c r="C248" s="304" t="s">
        <v>2036</v>
      </c>
      <c r="D248" s="134">
        <v>1</v>
      </c>
      <c r="E248" s="134">
        <v>1</v>
      </c>
      <c r="F248" s="302" t="s">
        <v>20</v>
      </c>
      <c r="G248" s="299" t="s">
        <v>1573</v>
      </c>
      <c r="H248" s="384"/>
      <c r="I248" s="303" t="s">
        <v>2381</v>
      </c>
      <c r="J248" s="179"/>
    </row>
    <row r="249" spans="1:10" ht="67.5" customHeight="1" x14ac:dyDescent="0.2">
      <c r="A249" s="315" t="s">
        <v>1851</v>
      </c>
      <c r="B249" s="67" t="s">
        <v>1579</v>
      </c>
      <c r="C249" s="304" t="s">
        <v>1580</v>
      </c>
      <c r="D249" s="134">
        <v>1</v>
      </c>
      <c r="E249" s="134">
        <v>1</v>
      </c>
      <c r="F249" s="302" t="s">
        <v>20</v>
      </c>
      <c r="G249" s="299" t="s">
        <v>1525</v>
      </c>
      <c r="H249" s="384"/>
      <c r="I249" s="303" t="s">
        <v>2381</v>
      </c>
      <c r="J249" s="179"/>
    </row>
    <row r="250" spans="1:10" ht="62.25" customHeight="1" x14ac:dyDescent="0.2">
      <c r="A250" s="315" t="s">
        <v>1854</v>
      </c>
      <c r="B250" s="67" t="s">
        <v>1584</v>
      </c>
      <c r="C250" s="304" t="s">
        <v>1558</v>
      </c>
      <c r="D250" s="134">
        <v>0.9</v>
      </c>
      <c r="E250" s="134">
        <v>0.9</v>
      </c>
      <c r="F250" s="302" t="s">
        <v>20</v>
      </c>
      <c r="G250" s="299" t="s">
        <v>1573</v>
      </c>
      <c r="H250" s="385"/>
      <c r="I250" s="303" t="s">
        <v>2381</v>
      </c>
      <c r="J250" s="179"/>
    </row>
    <row r="251" spans="1:10" ht="39.950000000000003" customHeight="1" x14ac:dyDescent="0.2">
      <c r="A251" s="369" t="s">
        <v>1855</v>
      </c>
      <c r="B251" s="369"/>
      <c r="C251" s="369"/>
      <c r="D251" s="369"/>
      <c r="E251" s="369"/>
      <c r="F251" s="369"/>
      <c r="G251" s="369"/>
      <c r="H251" s="369"/>
      <c r="I251" s="369"/>
      <c r="J251" s="369"/>
    </row>
    <row r="252" spans="1:10" ht="51.75" customHeight="1" x14ac:dyDescent="0.2">
      <c r="A252" s="289" t="s">
        <v>1857</v>
      </c>
      <c r="B252" s="299" t="s">
        <v>1829</v>
      </c>
      <c r="C252" s="304" t="s">
        <v>1830</v>
      </c>
      <c r="D252" s="59">
        <v>274</v>
      </c>
      <c r="E252" s="59">
        <v>275</v>
      </c>
      <c r="F252" s="302" t="s">
        <v>20</v>
      </c>
      <c r="G252" s="299" t="s">
        <v>1525</v>
      </c>
      <c r="H252" s="383" t="s">
        <v>1270</v>
      </c>
      <c r="I252" s="303" t="s">
        <v>2381</v>
      </c>
      <c r="J252" s="179"/>
    </row>
    <row r="253" spans="1:10" ht="54" customHeight="1" x14ac:dyDescent="0.2">
      <c r="A253" s="289" t="s">
        <v>1859</v>
      </c>
      <c r="B253" s="299" t="s">
        <v>1836</v>
      </c>
      <c r="C253" s="304" t="s">
        <v>1837</v>
      </c>
      <c r="D253" s="134">
        <v>1</v>
      </c>
      <c r="E253" s="134">
        <v>1</v>
      </c>
      <c r="F253" s="302" t="s">
        <v>20</v>
      </c>
      <c r="G253" s="299" t="s">
        <v>1525</v>
      </c>
      <c r="H253" s="384"/>
      <c r="I253" s="303" t="s">
        <v>2381</v>
      </c>
      <c r="J253" s="289"/>
    </row>
    <row r="254" spans="1:10" ht="55.5" customHeight="1" x14ac:dyDescent="0.2">
      <c r="A254" s="289" t="s">
        <v>1860</v>
      </c>
      <c r="B254" s="299" t="s">
        <v>1557</v>
      </c>
      <c r="C254" s="304" t="s">
        <v>1558</v>
      </c>
      <c r="D254" s="134">
        <v>0.9</v>
      </c>
      <c r="E254" s="134">
        <v>1</v>
      </c>
      <c r="F254" s="302" t="s">
        <v>20</v>
      </c>
      <c r="G254" s="299" t="s">
        <v>1861</v>
      </c>
      <c r="H254" s="384"/>
      <c r="I254" s="303" t="s">
        <v>2381</v>
      </c>
      <c r="J254" s="289"/>
    </row>
    <row r="255" spans="1:10" ht="72.75" customHeight="1" x14ac:dyDescent="0.2">
      <c r="A255" s="289" t="s">
        <v>1862</v>
      </c>
      <c r="B255" s="299" t="s">
        <v>1842</v>
      </c>
      <c r="C255" s="304" t="s">
        <v>1147</v>
      </c>
      <c r="D255" s="156">
        <v>30</v>
      </c>
      <c r="E255" s="156">
        <v>22</v>
      </c>
      <c r="F255" s="302" t="s">
        <v>20</v>
      </c>
      <c r="G255" s="299" t="s">
        <v>1525</v>
      </c>
      <c r="H255" s="384"/>
      <c r="I255" s="289" t="s">
        <v>2398</v>
      </c>
      <c r="J255" s="290" t="s">
        <v>2631</v>
      </c>
    </row>
    <row r="256" spans="1:10" ht="42" customHeight="1" x14ac:dyDescent="0.2">
      <c r="A256" s="291" t="s">
        <v>1864</v>
      </c>
      <c r="B256" s="69" t="s">
        <v>1846</v>
      </c>
      <c r="C256" s="30" t="s">
        <v>1569</v>
      </c>
      <c r="D256" s="144">
        <v>80</v>
      </c>
      <c r="E256" s="144">
        <v>104</v>
      </c>
      <c r="F256" s="145" t="s">
        <v>20</v>
      </c>
      <c r="G256" s="189" t="s">
        <v>1525</v>
      </c>
      <c r="H256" s="384"/>
      <c r="I256" s="303" t="s">
        <v>2381</v>
      </c>
      <c r="J256" s="150"/>
    </row>
    <row r="257" spans="1:10" ht="94.5" customHeight="1" x14ac:dyDescent="0.2">
      <c r="A257" s="289" t="s">
        <v>1866</v>
      </c>
      <c r="B257" s="299" t="s">
        <v>1572</v>
      </c>
      <c r="C257" s="304" t="s">
        <v>1558</v>
      </c>
      <c r="D257" s="134">
        <v>0.9</v>
      </c>
      <c r="E257" s="134">
        <v>0.95</v>
      </c>
      <c r="F257" s="302" t="s">
        <v>20</v>
      </c>
      <c r="G257" s="301" t="s">
        <v>1573</v>
      </c>
      <c r="H257" s="384"/>
      <c r="I257" s="303" t="s">
        <v>2381</v>
      </c>
      <c r="J257" s="289"/>
    </row>
    <row r="258" spans="1:10" ht="94.5" customHeight="1" x14ac:dyDescent="0.2">
      <c r="A258" s="289" t="s">
        <v>1869</v>
      </c>
      <c r="B258" s="299" t="s">
        <v>1577</v>
      </c>
      <c r="C258" s="304" t="s">
        <v>2036</v>
      </c>
      <c r="D258" s="134">
        <v>1</v>
      </c>
      <c r="E258" s="134">
        <v>0</v>
      </c>
      <c r="F258" s="302" t="s">
        <v>20</v>
      </c>
      <c r="G258" s="301" t="s">
        <v>1573</v>
      </c>
      <c r="H258" s="384"/>
      <c r="I258" s="289" t="s">
        <v>2407</v>
      </c>
      <c r="J258" s="179" t="s">
        <v>2583</v>
      </c>
    </row>
    <row r="259" spans="1:10" ht="60.75" customHeight="1" x14ac:dyDescent="0.2">
      <c r="A259" s="289" t="s">
        <v>1870</v>
      </c>
      <c r="B259" s="67" t="s">
        <v>1579</v>
      </c>
      <c r="C259" s="304" t="s">
        <v>1580</v>
      </c>
      <c r="D259" s="134">
        <v>1</v>
      </c>
      <c r="E259" s="134">
        <v>1</v>
      </c>
      <c r="F259" s="302" t="s">
        <v>20</v>
      </c>
      <c r="G259" s="301" t="s">
        <v>1525</v>
      </c>
      <c r="H259" s="384"/>
      <c r="I259" s="303" t="s">
        <v>2381</v>
      </c>
      <c r="J259" s="150"/>
    </row>
    <row r="260" spans="1:10" ht="63.75" customHeight="1" x14ac:dyDescent="0.2">
      <c r="A260" s="289" t="s">
        <v>1874</v>
      </c>
      <c r="B260" s="67" t="s">
        <v>1584</v>
      </c>
      <c r="C260" s="304" t="s">
        <v>1558</v>
      </c>
      <c r="D260" s="134">
        <v>0.9</v>
      </c>
      <c r="E260" s="134">
        <v>1</v>
      </c>
      <c r="F260" s="302" t="s">
        <v>20</v>
      </c>
      <c r="G260" s="301" t="s">
        <v>1573</v>
      </c>
      <c r="H260" s="385"/>
      <c r="I260" s="303" t="s">
        <v>2381</v>
      </c>
      <c r="J260" s="289"/>
    </row>
    <row r="261" spans="1:10" ht="39.950000000000003" customHeight="1" x14ac:dyDescent="0.2">
      <c r="A261" s="172" t="s">
        <v>1875</v>
      </c>
      <c r="B261" s="172"/>
      <c r="C261" s="172"/>
      <c r="D261" s="172"/>
      <c r="E261" s="172"/>
      <c r="F261" s="172"/>
      <c r="G261" s="172"/>
      <c r="H261" s="172"/>
      <c r="I261" s="172"/>
      <c r="J261" s="172"/>
    </row>
    <row r="262" spans="1:10" ht="54.75" customHeight="1" x14ac:dyDescent="0.2">
      <c r="A262" s="344" t="s">
        <v>1877</v>
      </c>
      <c r="B262" s="347" t="s">
        <v>1829</v>
      </c>
      <c r="C262" s="349" t="s">
        <v>1830</v>
      </c>
      <c r="D262" s="156">
        <v>365</v>
      </c>
      <c r="E262" s="133">
        <v>365</v>
      </c>
      <c r="F262" s="348" t="s">
        <v>20</v>
      </c>
      <c r="G262" s="347" t="s">
        <v>1525</v>
      </c>
      <c r="H262" s="382" t="s">
        <v>1270</v>
      </c>
      <c r="I262" s="346" t="s">
        <v>2381</v>
      </c>
      <c r="J262" s="179"/>
    </row>
    <row r="263" spans="1:10" ht="58.5" customHeight="1" x14ac:dyDescent="0.2">
      <c r="A263" s="344" t="s">
        <v>1879</v>
      </c>
      <c r="B263" s="347" t="s">
        <v>1836</v>
      </c>
      <c r="C263" s="56" t="s">
        <v>1837</v>
      </c>
      <c r="D263" s="60">
        <v>1</v>
      </c>
      <c r="E263" s="60">
        <v>1</v>
      </c>
      <c r="F263" s="348" t="s">
        <v>20</v>
      </c>
      <c r="G263" s="347" t="s">
        <v>1525</v>
      </c>
      <c r="H263" s="382"/>
      <c r="I263" s="346" t="s">
        <v>2381</v>
      </c>
      <c r="J263" s="179"/>
    </row>
    <row r="264" spans="1:10" ht="63" customHeight="1" x14ac:dyDescent="0.2">
      <c r="A264" s="344" t="s">
        <v>1880</v>
      </c>
      <c r="B264" s="347" t="s">
        <v>1557</v>
      </c>
      <c r="C264" s="349" t="s">
        <v>1558</v>
      </c>
      <c r="D264" s="134">
        <v>1</v>
      </c>
      <c r="E264" s="134">
        <v>1</v>
      </c>
      <c r="F264" s="348" t="s">
        <v>20</v>
      </c>
      <c r="G264" s="347" t="s">
        <v>1525</v>
      </c>
      <c r="H264" s="382"/>
      <c r="I264" s="346" t="s">
        <v>2381</v>
      </c>
      <c r="J264" s="179"/>
    </row>
    <row r="265" spans="1:10" ht="60" customHeight="1" x14ac:dyDescent="0.2">
      <c r="A265" s="344" t="s">
        <v>1881</v>
      </c>
      <c r="B265" s="347" t="s">
        <v>1842</v>
      </c>
      <c r="C265" s="349" t="s">
        <v>1147</v>
      </c>
      <c r="D265" s="133">
        <v>5</v>
      </c>
      <c r="E265" s="133">
        <v>5</v>
      </c>
      <c r="F265" s="348" t="s">
        <v>20</v>
      </c>
      <c r="G265" s="347" t="s">
        <v>1525</v>
      </c>
      <c r="H265" s="382"/>
      <c r="I265" s="346" t="s">
        <v>2381</v>
      </c>
      <c r="J265" s="179"/>
    </row>
    <row r="266" spans="1:10" ht="92.25" customHeight="1" x14ac:dyDescent="0.2">
      <c r="A266" s="150" t="s">
        <v>1883</v>
      </c>
      <c r="B266" s="19" t="s">
        <v>1846</v>
      </c>
      <c r="C266" s="151" t="s">
        <v>1569</v>
      </c>
      <c r="D266" s="156">
        <v>80</v>
      </c>
      <c r="E266" s="156">
        <v>70</v>
      </c>
      <c r="F266" s="138" t="s">
        <v>20</v>
      </c>
      <c r="G266" s="19" t="s">
        <v>1525</v>
      </c>
      <c r="H266" s="382"/>
      <c r="I266" s="346" t="s">
        <v>2398</v>
      </c>
      <c r="J266" s="351" t="s">
        <v>2632</v>
      </c>
    </row>
    <row r="267" spans="1:10" ht="100.5" customHeight="1" x14ac:dyDescent="0.2">
      <c r="A267" s="344" t="s">
        <v>1885</v>
      </c>
      <c r="B267" s="347" t="s">
        <v>1572</v>
      </c>
      <c r="C267" s="349" t="s">
        <v>1558</v>
      </c>
      <c r="D267" s="134">
        <v>0.9</v>
      </c>
      <c r="E267" s="134">
        <v>1</v>
      </c>
      <c r="F267" s="348" t="s">
        <v>20</v>
      </c>
      <c r="G267" s="353" t="s">
        <v>1573</v>
      </c>
      <c r="H267" s="382"/>
      <c r="I267" s="346" t="s">
        <v>2381</v>
      </c>
      <c r="J267" s="179"/>
    </row>
    <row r="268" spans="1:10" ht="84.75" customHeight="1" x14ac:dyDescent="0.2">
      <c r="A268" s="344" t="s">
        <v>1887</v>
      </c>
      <c r="B268" s="347" t="s">
        <v>1577</v>
      </c>
      <c r="C268" s="349" t="s">
        <v>2036</v>
      </c>
      <c r="D268" s="134">
        <v>1</v>
      </c>
      <c r="E268" s="134">
        <v>1</v>
      </c>
      <c r="F268" s="348" t="s">
        <v>20</v>
      </c>
      <c r="G268" s="353" t="s">
        <v>1573</v>
      </c>
      <c r="H268" s="382"/>
      <c r="I268" s="346" t="s">
        <v>2381</v>
      </c>
      <c r="J268" s="179"/>
    </row>
    <row r="269" spans="1:10" ht="63" customHeight="1" x14ac:dyDescent="0.2">
      <c r="A269" s="344" t="s">
        <v>1888</v>
      </c>
      <c r="B269" s="67" t="s">
        <v>1579</v>
      </c>
      <c r="C269" s="349" t="s">
        <v>1580</v>
      </c>
      <c r="D269" s="134">
        <v>1</v>
      </c>
      <c r="E269" s="134">
        <v>1</v>
      </c>
      <c r="F269" s="348" t="s">
        <v>20</v>
      </c>
      <c r="G269" s="353" t="s">
        <v>1525</v>
      </c>
      <c r="H269" s="382"/>
      <c r="I269" s="346" t="s">
        <v>2381</v>
      </c>
      <c r="J269" s="179"/>
    </row>
    <row r="270" spans="1:10" ht="60" customHeight="1" x14ac:dyDescent="0.2">
      <c r="A270" s="344" t="s">
        <v>1891</v>
      </c>
      <c r="B270" s="67" t="s">
        <v>1584</v>
      </c>
      <c r="C270" s="349" t="s">
        <v>1558</v>
      </c>
      <c r="D270" s="134">
        <v>0.9</v>
      </c>
      <c r="E270" s="134">
        <v>1</v>
      </c>
      <c r="F270" s="348" t="s">
        <v>20</v>
      </c>
      <c r="G270" s="353" t="s">
        <v>1573</v>
      </c>
      <c r="H270" s="382"/>
      <c r="I270" s="346" t="s">
        <v>2381</v>
      </c>
      <c r="J270" s="179"/>
    </row>
    <row r="271" spans="1:10" ht="39.950000000000003" customHeight="1" x14ac:dyDescent="0.2">
      <c r="A271" s="369" t="s">
        <v>1892</v>
      </c>
      <c r="B271" s="369"/>
      <c r="C271" s="369"/>
      <c r="D271" s="369"/>
      <c r="E271" s="369"/>
      <c r="F271" s="369"/>
      <c r="G271" s="369"/>
      <c r="H271" s="369"/>
      <c r="I271" s="369"/>
      <c r="J271" s="369"/>
    </row>
    <row r="272" spans="1:10" s="66" customFormat="1" ht="56.25" customHeight="1" x14ac:dyDescent="0.2">
      <c r="A272" s="289" t="s">
        <v>1894</v>
      </c>
      <c r="B272" s="299" t="s">
        <v>1829</v>
      </c>
      <c r="C272" s="304" t="s">
        <v>1830</v>
      </c>
      <c r="D272" s="133">
        <v>274</v>
      </c>
      <c r="E272" s="133">
        <v>270</v>
      </c>
      <c r="F272" s="302" t="s">
        <v>20</v>
      </c>
      <c r="G272" s="299" t="s">
        <v>1525</v>
      </c>
      <c r="H272" s="383" t="s">
        <v>1270</v>
      </c>
      <c r="I272" s="382" t="s">
        <v>2408</v>
      </c>
      <c r="J272" s="179"/>
    </row>
    <row r="273" spans="1:10" ht="51.75" customHeight="1" x14ac:dyDescent="0.2">
      <c r="A273" s="289" t="s">
        <v>1897</v>
      </c>
      <c r="B273" s="299" t="s">
        <v>1836</v>
      </c>
      <c r="C273" s="56" t="s">
        <v>1837</v>
      </c>
      <c r="D273" s="60">
        <v>1</v>
      </c>
      <c r="E273" s="60">
        <v>1</v>
      </c>
      <c r="F273" s="302" t="s">
        <v>20</v>
      </c>
      <c r="G273" s="299" t="s">
        <v>1525</v>
      </c>
      <c r="H273" s="384"/>
      <c r="I273" s="382"/>
      <c r="J273" s="179"/>
    </row>
    <row r="274" spans="1:10" ht="66" customHeight="1" x14ac:dyDescent="0.2">
      <c r="A274" s="289" t="s">
        <v>1898</v>
      </c>
      <c r="B274" s="299" t="s">
        <v>1557</v>
      </c>
      <c r="C274" s="304" t="s">
        <v>1558</v>
      </c>
      <c r="D274" s="134">
        <v>0.9</v>
      </c>
      <c r="E274" s="134">
        <v>1</v>
      </c>
      <c r="F274" s="302" t="s">
        <v>20</v>
      </c>
      <c r="G274" s="299" t="s">
        <v>1525</v>
      </c>
      <c r="H274" s="384"/>
      <c r="I274" s="382"/>
      <c r="J274" s="179"/>
    </row>
    <row r="275" spans="1:10" ht="56.25" customHeight="1" x14ac:dyDescent="0.2">
      <c r="A275" s="289" t="s">
        <v>1899</v>
      </c>
      <c r="B275" s="301" t="s">
        <v>1842</v>
      </c>
      <c r="C275" s="306" t="s">
        <v>1147</v>
      </c>
      <c r="D275" s="133">
        <v>100</v>
      </c>
      <c r="E275" s="133">
        <v>100</v>
      </c>
      <c r="F275" s="308" t="s">
        <v>20</v>
      </c>
      <c r="G275" s="299" t="s">
        <v>1525</v>
      </c>
      <c r="H275" s="384"/>
      <c r="I275" s="382"/>
      <c r="J275" s="179"/>
    </row>
    <row r="276" spans="1:10" s="66" customFormat="1" ht="41.25" customHeight="1" x14ac:dyDescent="0.2">
      <c r="A276" s="291" t="s">
        <v>1901</v>
      </c>
      <c r="B276" s="69" t="s">
        <v>1846</v>
      </c>
      <c r="C276" s="30" t="s">
        <v>1569</v>
      </c>
      <c r="D276" s="136">
        <v>120</v>
      </c>
      <c r="E276" s="136">
        <v>84</v>
      </c>
      <c r="F276" s="145" t="s">
        <v>20</v>
      </c>
      <c r="G276" s="69" t="s">
        <v>1525</v>
      </c>
      <c r="H276" s="384"/>
      <c r="I276" s="382"/>
      <c r="J276" s="179"/>
    </row>
    <row r="277" spans="1:10" s="66" customFormat="1" ht="99.75" customHeight="1" x14ac:dyDescent="0.2">
      <c r="A277" s="289" t="s">
        <v>1903</v>
      </c>
      <c r="B277" s="299" t="s">
        <v>1572</v>
      </c>
      <c r="C277" s="304" t="s">
        <v>1558</v>
      </c>
      <c r="D277" s="134">
        <v>0.9</v>
      </c>
      <c r="E277" s="134">
        <v>1</v>
      </c>
      <c r="F277" s="302" t="s">
        <v>20</v>
      </c>
      <c r="G277" s="69" t="s">
        <v>1573</v>
      </c>
      <c r="H277" s="384"/>
      <c r="I277" s="382"/>
      <c r="J277" s="179"/>
    </row>
    <row r="278" spans="1:10" s="66" customFormat="1" ht="79.5" customHeight="1" x14ac:dyDescent="0.2">
      <c r="A278" s="289" t="s">
        <v>1905</v>
      </c>
      <c r="B278" s="299" t="s">
        <v>1577</v>
      </c>
      <c r="C278" s="304" t="s">
        <v>2036</v>
      </c>
      <c r="D278" s="134">
        <v>1</v>
      </c>
      <c r="E278" s="134">
        <v>1</v>
      </c>
      <c r="F278" s="302" t="s">
        <v>20</v>
      </c>
      <c r="G278" s="69" t="s">
        <v>1573</v>
      </c>
      <c r="H278" s="384"/>
      <c r="I278" s="382"/>
      <c r="J278" s="179"/>
    </row>
    <row r="279" spans="1:10" s="66" customFormat="1" ht="60.75" customHeight="1" x14ac:dyDescent="0.2">
      <c r="A279" s="289" t="s">
        <v>1906</v>
      </c>
      <c r="B279" s="67" t="s">
        <v>1579</v>
      </c>
      <c r="C279" s="304" t="s">
        <v>1580</v>
      </c>
      <c r="D279" s="134">
        <v>1</v>
      </c>
      <c r="E279" s="134">
        <v>1</v>
      </c>
      <c r="F279" s="302" t="s">
        <v>20</v>
      </c>
      <c r="G279" s="69" t="s">
        <v>1525</v>
      </c>
      <c r="H279" s="384"/>
      <c r="I279" s="382"/>
      <c r="J279" s="179"/>
    </row>
    <row r="280" spans="1:10" ht="59.25" customHeight="1" x14ac:dyDescent="0.2">
      <c r="A280" s="289" t="s">
        <v>1909</v>
      </c>
      <c r="B280" s="67" t="s">
        <v>1584</v>
      </c>
      <c r="C280" s="304" t="s">
        <v>1558</v>
      </c>
      <c r="D280" s="134">
        <v>0.9</v>
      </c>
      <c r="E280" s="134">
        <v>0.98</v>
      </c>
      <c r="F280" s="302" t="s">
        <v>20</v>
      </c>
      <c r="G280" s="69" t="s">
        <v>1573</v>
      </c>
      <c r="H280" s="385"/>
      <c r="I280" s="382"/>
      <c r="J280" s="179"/>
    </row>
    <row r="281" spans="1:10" ht="39.950000000000003" customHeight="1" x14ac:dyDescent="0.2">
      <c r="A281" s="369" t="s">
        <v>1910</v>
      </c>
      <c r="B281" s="369"/>
      <c r="C281" s="369"/>
      <c r="D281" s="369"/>
      <c r="E281" s="369"/>
      <c r="F281" s="369"/>
      <c r="G281" s="369"/>
      <c r="H281" s="369"/>
      <c r="I281" s="369"/>
      <c r="J281" s="369"/>
    </row>
    <row r="282" spans="1:10" ht="58.5" customHeight="1" x14ac:dyDescent="0.2">
      <c r="A282" s="289" t="s">
        <v>1915</v>
      </c>
      <c r="B282" s="299" t="s">
        <v>2038</v>
      </c>
      <c r="C282" s="56" t="s">
        <v>1916</v>
      </c>
      <c r="D282" s="60">
        <v>0.25</v>
      </c>
      <c r="E282" s="60">
        <v>0.25</v>
      </c>
      <c r="F282" s="302" t="s">
        <v>1237</v>
      </c>
      <c r="G282" s="299" t="s">
        <v>1917</v>
      </c>
      <c r="H282" s="303" t="s">
        <v>1918</v>
      </c>
      <c r="I282" s="303" t="s">
        <v>2381</v>
      </c>
      <c r="J282" s="303"/>
    </row>
    <row r="283" spans="1:10" ht="57.75" customHeight="1" x14ac:dyDescent="0.2">
      <c r="A283" s="357" t="s">
        <v>1924</v>
      </c>
      <c r="B283" s="386" t="s">
        <v>1925</v>
      </c>
      <c r="C283" s="56" t="s">
        <v>1926</v>
      </c>
      <c r="D283" s="59">
        <v>310</v>
      </c>
      <c r="E283" s="59">
        <v>310</v>
      </c>
      <c r="F283" s="138">
        <v>46022</v>
      </c>
      <c r="G283" s="386" t="s">
        <v>1927</v>
      </c>
      <c r="H283" s="382" t="s">
        <v>1270</v>
      </c>
      <c r="I283" s="346" t="s">
        <v>2381</v>
      </c>
      <c r="J283" s="179"/>
    </row>
    <row r="284" spans="1:10" ht="36" customHeight="1" x14ac:dyDescent="0.2">
      <c r="A284" s="357"/>
      <c r="B284" s="386"/>
      <c r="C284" s="56" t="s">
        <v>1929</v>
      </c>
      <c r="D284" s="59">
        <v>5</v>
      </c>
      <c r="E284" s="59">
        <v>5</v>
      </c>
      <c r="F284" s="138">
        <v>46022</v>
      </c>
      <c r="G284" s="386"/>
      <c r="H284" s="382"/>
      <c r="I284" s="346" t="s">
        <v>2381</v>
      </c>
      <c r="J284" s="179"/>
    </row>
    <row r="285" spans="1:10" ht="69.75" customHeight="1" x14ac:dyDescent="0.2">
      <c r="A285" s="344" t="s">
        <v>1933</v>
      </c>
      <c r="B285" s="347" t="s">
        <v>1934</v>
      </c>
      <c r="C285" s="349" t="s">
        <v>1935</v>
      </c>
      <c r="D285" s="156">
        <v>3</v>
      </c>
      <c r="E285" s="156">
        <v>3</v>
      </c>
      <c r="F285" s="348" t="s">
        <v>1237</v>
      </c>
      <c r="G285" s="347" t="s">
        <v>1936</v>
      </c>
      <c r="H285" s="382"/>
      <c r="I285" s="346" t="s">
        <v>2381</v>
      </c>
      <c r="J285" s="179"/>
    </row>
    <row r="286" spans="1:10" ht="87.75" customHeight="1" x14ac:dyDescent="0.2">
      <c r="A286" s="344" t="s">
        <v>1940</v>
      </c>
      <c r="B286" s="347" t="s">
        <v>1941</v>
      </c>
      <c r="C286" s="349" t="s">
        <v>1942</v>
      </c>
      <c r="D286" s="156">
        <v>10</v>
      </c>
      <c r="E286" s="156">
        <v>10</v>
      </c>
      <c r="F286" s="138">
        <v>46022</v>
      </c>
      <c r="G286" s="347" t="s">
        <v>1936</v>
      </c>
      <c r="H286" s="382"/>
      <c r="I286" s="346" t="s">
        <v>2381</v>
      </c>
      <c r="J286" s="179"/>
    </row>
    <row r="287" spans="1:10" ht="81.75" customHeight="1" x14ac:dyDescent="0.2">
      <c r="A287" s="344" t="s">
        <v>1946</v>
      </c>
      <c r="B287" s="347" t="s">
        <v>1947</v>
      </c>
      <c r="C287" s="349" t="s">
        <v>1948</v>
      </c>
      <c r="D287" s="156">
        <v>1</v>
      </c>
      <c r="E287" s="156">
        <v>1</v>
      </c>
      <c r="F287" s="138" t="s">
        <v>1949</v>
      </c>
      <c r="G287" s="347" t="s">
        <v>1936</v>
      </c>
      <c r="H287" s="382"/>
      <c r="I287" s="346" t="s">
        <v>2381</v>
      </c>
      <c r="J287" s="179"/>
    </row>
    <row r="288" spans="1:10" ht="58.5" customHeight="1" x14ac:dyDescent="0.2">
      <c r="A288" s="344" t="s">
        <v>1954</v>
      </c>
      <c r="B288" s="347" t="s">
        <v>1955</v>
      </c>
      <c r="C288" s="349" t="s">
        <v>1956</v>
      </c>
      <c r="D288" s="156">
        <v>5</v>
      </c>
      <c r="E288" s="156">
        <v>5</v>
      </c>
      <c r="F288" s="138">
        <v>46022</v>
      </c>
      <c r="G288" s="347" t="s">
        <v>1917</v>
      </c>
      <c r="H288" s="382"/>
      <c r="I288" s="346" t="s">
        <v>2381</v>
      </c>
      <c r="J288" s="179"/>
    </row>
    <row r="289" spans="1:10" ht="60" customHeight="1" x14ac:dyDescent="0.2">
      <c r="A289" s="344" t="s">
        <v>1962</v>
      </c>
      <c r="B289" s="347" t="s">
        <v>2039</v>
      </c>
      <c r="C289" s="349" t="s">
        <v>1963</v>
      </c>
      <c r="D289" s="156">
        <v>7100</v>
      </c>
      <c r="E289" s="156">
        <v>7100</v>
      </c>
      <c r="F289" s="138" t="s">
        <v>20</v>
      </c>
      <c r="G289" s="347" t="s">
        <v>1927</v>
      </c>
      <c r="H289" s="382"/>
      <c r="I289" s="346" t="s">
        <v>2381</v>
      </c>
      <c r="J289" s="179"/>
    </row>
    <row r="290" spans="1:10" ht="61.5" customHeight="1" x14ac:dyDescent="0.2">
      <c r="A290" s="344" t="s">
        <v>1967</v>
      </c>
      <c r="B290" s="347" t="s">
        <v>1968</v>
      </c>
      <c r="C290" s="349" t="s">
        <v>1969</v>
      </c>
      <c r="D290" s="156">
        <v>3</v>
      </c>
      <c r="E290" s="156">
        <v>3</v>
      </c>
      <c r="F290" s="138" t="s">
        <v>20</v>
      </c>
      <c r="G290" s="347" t="s">
        <v>1927</v>
      </c>
      <c r="H290" s="382"/>
      <c r="I290" s="346" t="s">
        <v>2381</v>
      </c>
      <c r="J290" s="179"/>
    </row>
    <row r="291" spans="1:10" ht="64.5" customHeight="1" x14ac:dyDescent="0.2">
      <c r="A291" s="344" t="s">
        <v>1972</v>
      </c>
      <c r="B291" s="347" t="s">
        <v>1973</v>
      </c>
      <c r="C291" s="349" t="s">
        <v>1974</v>
      </c>
      <c r="D291" s="156">
        <v>2</v>
      </c>
      <c r="E291" s="156">
        <v>2</v>
      </c>
      <c r="F291" s="138">
        <v>46022</v>
      </c>
      <c r="G291" s="347" t="s">
        <v>1975</v>
      </c>
      <c r="H291" s="382"/>
      <c r="I291" s="346" t="s">
        <v>2381</v>
      </c>
      <c r="J291" s="179"/>
    </row>
    <row r="292" spans="1:10" ht="88.5" customHeight="1" x14ac:dyDescent="0.2">
      <c r="A292" s="344" t="s">
        <v>1979</v>
      </c>
      <c r="B292" s="347" t="s">
        <v>2041</v>
      </c>
      <c r="C292" s="349" t="s">
        <v>1980</v>
      </c>
      <c r="D292" s="156">
        <v>1</v>
      </c>
      <c r="E292" s="156">
        <v>0</v>
      </c>
      <c r="F292" s="138" t="s">
        <v>20</v>
      </c>
      <c r="G292" s="347" t="s">
        <v>1936</v>
      </c>
      <c r="H292" s="382"/>
      <c r="I292" s="344" t="s">
        <v>2408</v>
      </c>
      <c r="J292" s="345" t="s">
        <v>2633</v>
      </c>
    </row>
    <row r="293" spans="1:10" ht="82.5" customHeight="1" x14ac:dyDescent="0.2">
      <c r="A293" s="344" t="s">
        <v>1984</v>
      </c>
      <c r="B293" s="347" t="s">
        <v>1985</v>
      </c>
      <c r="C293" s="349" t="s">
        <v>1969</v>
      </c>
      <c r="D293" s="156">
        <v>5</v>
      </c>
      <c r="E293" s="156">
        <v>5</v>
      </c>
      <c r="F293" s="138" t="s">
        <v>20</v>
      </c>
      <c r="G293" s="347" t="s">
        <v>1936</v>
      </c>
      <c r="H293" s="382"/>
      <c r="I293" s="346" t="s">
        <v>2381</v>
      </c>
      <c r="J293" s="179"/>
    </row>
    <row r="294" spans="1:10" ht="138.75" customHeight="1" x14ac:dyDescent="0.2">
      <c r="A294" s="344" t="s">
        <v>1989</v>
      </c>
      <c r="B294" s="347" t="s">
        <v>1990</v>
      </c>
      <c r="C294" s="56" t="s">
        <v>1991</v>
      </c>
      <c r="D294" s="59">
        <v>1</v>
      </c>
      <c r="E294" s="59">
        <v>1</v>
      </c>
      <c r="F294" s="348" t="s">
        <v>1237</v>
      </c>
      <c r="G294" s="353" t="s">
        <v>1992</v>
      </c>
      <c r="H294" s="382"/>
      <c r="I294" s="346" t="s">
        <v>2381</v>
      </c>
      <c r="J294" s="179"/>
    </row>
    <row r="295" spans="1:10" ht="68.25" customHeight="1" x14ac:dyDescent="0.2">
      <c r="A295" s="344" t="s">
        <v>1996</v>
      </c>
      <c r="B295" s="347" t="s">
        <v>1997</v>
      </c>
      <c r="C295" s="349" t="s">
        <v>1942</v>
      </c>
      <c r="D295" s="156">
        <v>3</v>
      </c>
      <c r="E295" s="156">
        <v>3</v>
      </c>
      <c r="F295" s="138" t="s">
        <v>1998</v>
      </c>
      <c r="G295" s="347" t="s">
        <v>1927</v>
      </c>
      <c r="H295" s="382"/>
      <c r="I295" s="346" t="s">
        <v>2381</v>
      </c>
      <c r="J295" s="179"/>
    </row>
    <row r="296" spans="1:10" ht="66" customHeight="1" x14ac:dyDescent="0.2">
      <c r="A296" s="344" t="s">
        <v>2002</v>
      </c>
      <c r="B296" s="347" t="s">
        <v>2003</v>
      </c>
      <c r="C296" s="349" t="s">
        <v>2004</v>
      </c>
      <c r="D296" s="156">
        <v>8</v>
      </c>
      <c r="E296" s="156">
        <v>8</v>
      </c>
      <c r="F296" s="348" t="s">
        <v>1233</v>
      </c>
      <c r="G296" s="347" t="s">
        <v>2005</v>
      </c>
      <c r="H296" s="382"/>
      <c r="I296" s="346" t="s">
        <v>2381</v>
      </c>
      <c r="J296" s="179"/>
    </row>
    <row r="297" spans="1:10" ht="97.5" customHeight="1" x14ac:dyDescent="0.2">
      <c r="A297" s="344" t="s">
        <v>2011</v>
      </c>
      <c r="B297" s="347" t="s">
        <v>2012</v>
      </c>
      <c r="C297" s="349" t="s">
        <v>2004</v>
      </c>
      <c r="D297" s="156">
        <v>20</v>
      </c>
      <c r="E297" s="156">
        <v>20</v>
      </c>
      <c r="F297" s="348" t="s">
        <v>20</v>
      </c>
      <c r="G297" s="347" t="s">
        <v>1936</v>
      </c>
      <c r="H297" s="382"/>
      <c r="I297" s="346" t="s">
        <v>2381</v>
      </c>
      <c r="J297" s="179"/>
    </row>
    <row r="298" spans="1:10" ht="84" customHeight="1" x14ac:dyDescent="0.2">
      <c r="A298" s="344" t="s">
        <v>2016</v>
      </c>
      <c r="B298" s="347" t="s">
        <v>2017</v>
      </c>
      <c r="C298" s="349" t="s">
        <v>2018</v>
      </c>
      <c r="D298" s="156">
        <v>1</v>
      </c>
      <c r="E298" s="156">
        <v>1</v>
      </c>
      <c r="F298" s="348" t="s">
        <v>20</v>
      </c>
      <c r="G298" s="347" t="s">
        <v>1936</v>
      </c>
      <c r="H298" s="382"/>
      <c r="I298" s="346" t="s">
        <v>2381</v>
      </c>
      <c r="J298" s="179"/>
    </row>
    <row r="299" spans="1:10" ht="15" customHeight="1" x14ac:dyDescent="0.2">
      <c r="A299" s="297"/>
    </row>
    <row r="300" spans="1:10" x14ac:dyDescent="0.2">
      <c r="A300" s="75"/>
    </row>
    <row r="301" spans="1:10" x14ac:dyDescent="0.2">
      <c r="A301" s="75"/>
    </row>
    <row r="302" spans="1:10" x14ac:dyDescent="0.2">
      <c r="A302" s="75"/>
    </row>
    <row r="303" spans="1:10" x14ac:dyDescent="0.2">
      <c r="A303" s="75"/>
    </row>
    <row r="304" spans="1:10" x14ac:dyDescent="0.2">
      <c r="A304" s="75"/>
    </row>
    <row r="305" spans="1:1" x14ac:dyDescent="0.2">
      <c r="A305" s="75"/>
    </row>
    <row r="306" spans="1:1" x14ac:dyDescent="0.2">
      <c r="A306" s="75"/>
    </row>
    <row r="307" spans="1:1" x14ac:dyDescent="0.2">
      <c r="A307" s="75"/>
    </row>
    <row r="308" spans="1:1" x14ac:dyDescent="0.2">
      <c r="A308" s="75"/>
    </row>
    <row r="309" spans="1:1" x14ac:dyDescent="0.2">
      <c r="A309" s="75"/>
    </row>
    <row r="310" spans="1:1" x14ac:dyDescent="0.2">
      <c r="A310" s="75"/>
    </row>
    <row r="311" spans="1:1" x14ac:dyDescent="0.2">
      <c r="A311" s="75"/>
    </row>
    <row r="312" spans="1:1" x14ac:dyDescent="0.2">
      <c r="A312" s="75"/>
    </row>
    <row r="313" spans="1:1" x14ac:dyDescent="0.2">
      <c r="A313" s="75"/>
    </row>
    <row r="314" spans="1:1" x14ac:dyDescent="0.2">
      <c r="A314" s="75"/>
    </row>
    <row r="315" spans="1:1" x14ac:dyDescent="0.2">
      <c r="A315" s="75"/>
    </row>
  </sheetData>
  <autoFilter ref="I1:I315"/>
  <mergeCells count="82">
    <mergeCell ref="A32:J32"/>
    <mergeCell ref="A1:J1"/>
    <mergeCell ref="A2:J2"/>
    <mergeCell ref="A3:J3"/>
    <mergeCell ref="H5:H29"/>
    <mergeCell ref="G9:G10"/>
    <mergeCell ref="C15:C18"/>
    <mergeCell ref="D15:D18"/>
    <mergeCell ref="E15:E18"/>
    <mergeCell ref="F15:F18"/>
    <mergeCell ref="G15:G18"/>
    <mergeCell ref="F19:F21"/>
    <mergeCell ref="G22:G23"/>
    <mergeCell ref="F30:F31"/>
    <mergeCell ref="G30:G31"/>
    <mergeCell ref="H30:H31"/>
    <mergeCell ref="J41:J42"/>
    <mergeCell ref="A33:A34"/>
    <mergeCell ref="B33:B34"/>
    <mergeCell ref="G33:G38"/>
    <mergeCell ref="H33:H38"/>
    <mergeCell ref="A35:A38"/>
    <mergeCell ref="B35:B38"/>
    <mergeCell ref="A41:A42"/>
    <mergeCell ref="B41:B42"/>
    <mergeCell ref="G41:G42"/>
    <mergeCell ref="H41:H42"/>
    <mergeCell ref="I41:I42"/>
    <mergeCell ref="A47:A48"/>
    <mergeCell ref="B47:B48"/>
    <mergeCell ref="G47:G48"/>
    <mergeCell ref="H47:H48"/>
    <mergeCell ref="F51:F52"/>
    <mergeCell ref="G51:G52"/>
    <mergeCell ref="H51:H52"/>
    <mergeCell ref="F54:F55"/>
    <mergeCell ref="H54:H55"/>
    <mergeCell ref="G61:G62"/>
    <mergeCell ref="H61:H62"/>
    <mergeCell ref="F63:F64"/>
    <mergeCell ref="G63:G64"/>
    <mergeCell ref="H63:H64"/>
    <mergeCell ref="H94:H111"/>
    <mergeCell ref="B68:B69"/>
    <mergeCell ref="A68:A69"/>
    <mergeCell ref="C68:C69"/>
    <mergeCell ref="D68:D69"/>
    <mergeCell ref="F68:F70"/>
    <mergeCell ref="G68:G70"/>
    <mergeCell ref="H68:H70"/>
    <mergeCell ref="A73:H73"/>
    <mergeCell ref="A93:J93"/>
    <mergeCell ref="E68:E69"/>
    <mergeCell ref="I68:I69"/>
    <mergeCell ref="J68:J69"/>
    <mergeCell ref="H205:H221"/>
    <mergeCell ref="A112:J112"/>
    <mergeCell ref="H113:H130"/>
    <mergeCell ref="A131:J131"/>
    <mergeCell ref="H132:H146"/>
    <mergeCell ref="A147:J147"/>
    <mergeCell ref="H148:H165"/>
    <mergeCell ref="A166:J166"/>
    <mergeCell ref="H167:H184"/>
    <mergeCell ref="A185:J185"/>
    <mergeCell ref="H186:H203"/>
    <mergeCell ref="A204:J204"/>
    <mergeCell ref="H272:H280"/>
    <mergeCell ref="I272:I280"/>
    <mergeCell ref="A281:J281"/>
    <mergeCell ref="A283:A284"/>
    <mergeCell ref="B283:B284"/>
    <mergeCell ref="G283:G284"/>
    <mergeCell ref="H283:H298"/>
    <mergeCell ref="H262:H270"/>
    <mergeCell ref="A271:J271"/>
    <mergeCell ref="A222:J222"/>
    <mergeCell ref="H223:H240"/>
    <mergeCell ref="A241:J241"/>
    <mergeCell ref="H242:H250"/>
    <mergeCell ref="A251:J251"/>
    <mergeCell ref="H252:H260"/>
  </mergeCells>
  <pageMargins left="0.70866141732283472" right="0.70866141732283472" top="0.74803149606299213" bottom="0.74803149606299213" header="0.31496062992125984" footer="0.31496062992125984"/>
  <pageSetup paperSize="8" scale="57" firstPageNumber="38" fitToHeight="0" orientation="landscape" useFirstPageNumber="1" r:id="rId1"/>
  <headerFooter>
    <oddFooter>&amp;CGodišnji izvještaj o radu za 2025. godinu
UPRAVA SIGURNOSTI PLOVIDBE&amp;R&amp;P</oddFooter>
  </headerFooter>
  <rowBreaks count="18" manualBreakCount="18">
    <brk id="18" max="9" man="1"/>
    <brk id="33" max="9" man="1"/>
    <brk id="46" max="9" man="1"/>
    <brk id="58" max="9" man="1"/>
    <brk id="69" max="9" man="1"/>
    <brk id="79" max="9" man="1"/>
    <brk id="92" max="9" man="1"/>
    <brk id="111" max="9" man="1"/>
    <brk id="130" max="9" man="1"/>
    <brk id="149" max="9" man="1"/>
    <brk id="168" max="9" man="1"/>
    <brk id="178" max="9" man="1"/>
    <brk id="193" max="9" man="1"/>
    <brk id="207" max="9" man="1"/>
    <brk id="226" max="9" man="1"/>
    <brk id="244" max="9" man="1"/>
    <brk id="264" max="9" man="1"/>
    <brk id="28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view="pageBreakPreview" zoomScale="80" zoomScaleNormal="60" zoomScaleSheetLayoutView="80" workbookViewId="0">
      <selection activeCell="G5" sqref="G5"/>
    </sheetView>
  </sheetViews>
  <sheetFormatPr defaultColWidth="8.85546875" defaultRowHeight="12.75" x14ac:dyDescent="0.2"/>
  <cols>
    <col min="1" max="1" width="13.7109375" style="1" customWidth="1"/>
    <col min="2" max="2" width="42.7109375" style="1" customWidth="1"/>
    <col min="3" max="6" width="37.7109375" style="1" customWidth="1"/>
    <col min="7" max="7" width="40.7109375" style="16" customWidth="1"/>
    <col min="8" max="8" width="40.7109375" style="1" customWidth="1"/>
    <col min="9" max="16384" width="8.85546875" style="1"/>
  </cols>
  <sheetData>
    <row r="1" spans="1:8" ht="39.950000000000003" customHeight="1" x14ac:dyDescent="0.2">
      <c r="A1" s="373" t="s">
        <v>2373</v>
      </c>
      <c r="B1" s="373"/>
      <c r="C1" s="373"/>
      <c r="D1" s="373"/>
      <c r="E1" s="373"/>
      <c r="F1" s="373"/>
      <c r="G1" s="373"/>
      <c r="H1" s="373"/>
    </row>
    <row r="2" spans="1:8" ht="39.950000000000003" customHeight="1" x14ac:dyDescent="0.2">
      <c r="A2" s="403" t="s">
        <v>922</v>
      </c>
      <c r="B2" s="403"/>
      <c r="C2" s="403"/>
      <c r="D2" s="403"/>
      <c r="E2" s="403"/>
      <c r="F2" s="403"/>
      <c r="G2" s="403"/>
      <c r="H2" s="403"/>
    </row>
    <row r="3" spans="1:8" ht="39.950000000000003" customHeight="1" x14ac:dyDescent="0.2">
      <c r="A3" s="400" t="s">
        <v>923</v>
      </c>
      <c r="B3" s="400"/>
      <c r="C3" s="400"/>
      <c r="D3" s="400"/>
      <c r="E3" s="400"/>
      <c r="F3" s="400"/>
      <c r="G3" s="400"/>
      <c r="H3" s="400"/>
    </row>
    <row r="4" spans="1:8" ht="60" customHeight="1" x14ac:dyDescent="0.2">
      <c r="A4" s="132" t="s">
        <v>1</v>
      </c>
      <c r="B4" s="132" t="s">
        <v>801</v>
      </c>
      <c r="C4" s="132" t="s">
        <v>3</v>
      </c>
      <c r="D4" s="132" t="s">
        <v>4</v>
      </c>
      <c r="E4" s="132" t="s">
        <v>5</v>
      </c>
      <c r="F4" s="132" t="s">
        <v>2377</v>
      </c>
      <c r="G4" s="132" t="s">
        <v>2374</v>
      </c>
      <c r="H4" s="132" t="s">
        <v>2375</v>
      </c>
    </row>
    <row r="5" spans="1:8" ht="168" customHeight="1" x14ac:dyDescent="0.2">
      <c r="A5" s="401" t="s">
        <v>924</v>
      </c>
      <c r="B5" s="367" t="s">
        <v>925</v>
      </c>
      <c r="C5" s="162" t="s">
        <v>1112</v>
      </c>
      <c r="D5" s="133" t="s">
        <v>169</v>
      </c>
      <c r="E5" s="133" t="s">
        <v>2421</v>
      </c>
      <c r="F5" s="133">
        <v>5</v>
      </c>
      <c r="G5" s="196" t="s">
        <v>2422</v>
      </c>
      <c r="H5" s="150" t="s">
        <v>2476</v>
      </c>
    </row>
    <row r="6" spans="1:8" ht="116.25" hidden="1" customHeight="1" x14ac:dyDescent="0.2">
      <c r="A6" s="402"/>
      <c r="B6" s="371"/>
      <c r="C6" s="163" t="s">
        <v>1092</v>
      </c>
      <c r="D6" s="133" t="s">
        <v>169</v>
      </c>
      <c r="E6" s="133" t="s">
        <v>158</v>
      </c>
      <c r="F6" s="133">
        <v>1</v>
      </c>
      <c r="G6" s="196" t="s">
        <v>2422</v>
      </c>
      <c r="H6" s="150" t="s">
        <v>2423</v>
      </c>
    </row>
    <row r="7" spans="1:8" ht="136.5" customHeight="1" x14ac:dyDescent="0.2">
      <c r="A7" s="212" t="s">
        <v>933</v>
      </c>
      <c r="B7" s="197" t="s">
        <v>934</v>
      </c>
      <c r="C7" s="163" t="s">
        <v>1092</v>
      </c>
      <c r="D7" s="133" t="s">
        <v>143</v>
      </c>
      <c r="E7" s="51" t="s">
        <v>2439</v>
      </c>
      <c r="F7" s="133">
        <v>2</v>
      </c>
      <c r="G7" s="196" t="s">
        <v>2422</v>
      </c>
      <c r="H7" s="197" t="s">
        <v>2477</v>
      </c>
    </row>
    <row r="8" spans="1:8" ht="75" customHeight="1" x14ac:dyDescent="0.2">
      <c r="A8" s="212" t="s">
        <v>938</v>
      </c>
      <c r="B8" s="197" t="s">
        <v>939</v>
      </c>
      <c r="C8" s="162" t="s">
        <v>1096</v>
      </c>
      <c r="D8" s="133" t="s">
        <v>169</v>
      </c>
      <c r="E8" s="133" t="s">
        <v>90</v>
      </c>
      <c r="F8" s="133">
        <v>1</v>
      </c>
      <c r="G8" s="196" t="s">
        <v>2381</v>
      </c>
      <c r="H8" s="196"/>
    </row>
    <row r="9" spans="1:8" ht="59.25" customHeight="1" x14ac:dyDescent="0.2">
      <c r="A9" s="401" t="s">
        <v>944</v>
      </c>
      <c r="B9" s="367" t="s">
        <v>945</v>
      </c>
      <c r="C9" s="162" t="s">
        <v>1098</v>
      </c>
      <c r="D9" s="133" t="s">
        <v>2391</v>
      </c>
      <c r="E9" s="133" t="s">
        <v>2390</v>
      </c>
      <c r="F9" s="134">
        <v>1</v>
      </c>
      <c r="G9" s="196" t="s">
        <v>2381</v>
      </c>
      <c r="H9" s="196"/>
    </row>
    <row r="10" spans="1:8" ht="66.75" customHeight="1" x14ac:dyDescent="0.2">
      <c r="A10" s="402"/>
      <c r="B10" s="371"/>
      <c r="C10" s="162" t="s">
        <v>1099</v>
      </c>
      <c r="D10" s="133" t="s">
        <v>2392</v>
      </c>
      <c r="E10" s="133" t="s">
        <v>1375</v>
      </c>
      <c r="F10" s="133">
        <v>15</v>
      </c>
      <c r="G10" s="196" t="s">
        <v>2381</v>
      </c>
      <c r="H10" s="196"/>
    </row>
    <row r="11" spans="1:8" ht="39.950000000000003" customHeight="1" x14ac:dyDescent="0.2">
      <c r="A11" s="400" t="s">
        <v>952</v>
      </c>
      <c r="B11" s="400"/>
      <c r="C11" s="400"/>
      <c r="D11" s="400"/>
      <c r="E11" s="400"/>
      <c r="F11" s="400"/>
      <c r="G11" s="400"/>
      <c r="H11" s="400"/>
    </row>
    <row r="12" spans="1:8" ht="90.75" customHeight="1" x14ac:dyDescent="0.2">
      <c r="A12" s="202" t="s">
        <v>953</v>
      </c>
      <c r="B12" s="197" t="s">
        <v>954</v>
      </c>
      <c r="C12" s="162" t="s">
        <v>955</v>
      </c>
      <c r="D12" s="134" t="s">
        <v>956</v>
      </c>
      <c r="E12" s="134" t="s">
        <v>957</v>
      </c>
      <c r="F12" s="134">
        <v>0.21</v>
      </c>
      <c r="G12" s="209" t="s">
        <v>2398</v>
      </c>
      <c r="H12" s="197" t="s">
        <v>2424</v>
      </c>
    </row>
    <row r="13" spans="1:8" ht="69" customHeight="1" x14ac:dyDescent="0.2">
      <c r="A13" s="378" t="s">
        <v>961</v>
      </c>
      <c r="B13" s="358" t="s">
        <v>962</v>
      </c>
      <c r="C13" s="151" t="s">
        <v>963</v>
      </c>
      <c r="D13" s="134" t="s">
        <v>964</v>
      </c>
      <c r="E13" s="134" t="s">
        <v>965</v>
      </c>
      <c r="F13" s="134">
        <v>0.65</v>
      </c>
      <c r="G13" s="196" t="s">
        <v>2381</v>
      </c>
      <c r="H13" s="196"/>
    </row>
    <row r="14" spans="1:8" ht="170.25" customHeight="1" x14ac:dyDescent="0.2">
      <c r="A14" s="378"/>
      <c r="B14" s="358"/>
      <c r="C14" s="151" t="s">
        <v>963</v>
      </c>
      <c r="D14" s="134" t="s">
        <v>971</v>
      </c>
      <c r="E14" s="134" t="s">
        <v>972</v>
      </c>
      <c r="F14" s="134">
        <v>0.25</v>
      </c>
      <c r="G14" s="196" t="s">
        <v>2422</v>
      </c>
      <c r="H14" s="197" t="s">
        <v>2440</v>
      </c>
    </row>
    <row r="15" spans="1:8" ht="212.25" customHeight="1" x14ac:dyDescent="0.2">
      <c r="A15" s="196" t="s">
        <v>976</v>
      </c>
      <c r="B15" s="197" t="s">
        <v>977</v>
      </c>
      <c r="C15" s="162" t="s">
        <v>1101</v>
      </c>
      <c r="D15" s="134" t="s">
        <v>978</v>
      </c>
      <c r="E15" s="134" t="s">
        <v>979</v>
      </c>
      <c r="F15" s="133">
        <v>1</v>
      </c>
      <c r="G15" s="196" t="s">
        <v>2398</v>
      </c>
      <c r="H15" s="197" t="s">
        <v>2478</v>
      </c>
    </row>
    <row r="16" spans="1:8" ht="90.75" customHeight="1" x14ac:dyDescent="0.2">
      <c r="A16" s="196" t="s">
        <v>984</v>
      </c>
      <c r="B16" s="197" t="s">
        <v>985</v>
      </c>
      <c r="C16" s="162" t="s">
        <v>986</v>
      </c>
      <c r="D16" s="134" t="s">
        <v>987</v>
      </c>
      <c r="E16" s="134" t="s">
        <v>988</v>
      </c>
      <c r="F16" s="134">
        <v>1</v>
      </c>
      <c r="G16" s="196" t="s">
        <v>2381</v>
      </c>
      <c r="H16" s="196"/>
    </row>
    <row r="17" spans="1:8" ht="102.75" customHeight="1" x14ac:dyDescent="0.2">
      <c r="A17" s="196" t="s">
        <v>992</v>
      </c>
      <c r="B17" s="197" t="s">
        <v>993</v>
      </c>
      <c r="C17" s="162" t="s">
        <v>994</v>
      </c>
      <c r="D17" s="134" t="s">
        <v>964</v>
      </c>
      <c r="E17" s="134" t="s">
        <v>995</v>
      </c>
      <c r="F17" s="134">
        <v>0.3</v>
      </c>
      <c r="G17" s="196" t="s">
        <v>2381</v>
      </c>
      <c r="H17" s="196"/>
    </row>
    <row r="18" spans="1:8" ht="94.5" customHeight="1" x14ac:dyDescent="0.2">
      <c r="A18" s="196" t="s">
        <v>1000</v>
      </c>
      <c r="B18" s="197" t="s">
        <v>2425</v>
      </c>
      <c r="C18" s="162" t="s">
        <v>1103</v>
      </c>
      <c r="D18" s="134" t="s">
        <v>1001</v>
      </c>
      <c r="E18" s="134" t="s">
        <v>1002</v>
      </c>
      <c r="F18" s="133">
        <v>3</v>
      </c>
      <c r="G18" s="196" t="s">
        <v>2381</v>
      </c>
      <c r="H18" s="196"/>
    </row>
    <row r="19" spans="1:8" ht="70.5" customHeight="1" x14ac:dyDescent="0.2">
      <c r="A19" s="198" t="s">
        <v>1006</v>
      </c>
      <c r="B19" s="200" t="s">
        <v>1007</v>
      </c>
      <c r="C19" s="168" t="s">
        <v>1104</v>
      </c>
      <c r="D19" s="218" t="s">
        <v>1008</v>
      </c>
      <c r="E19" s="218" t="s">
        <v>1009</v>
      </c>
      <c r="F19" s="133">
        <v>1</v>
      </c>
      <c r="G19" s="196" t="s">
        <v>2422</v>
      </c>
      <c r="H19" s="197" t="s">
        <v>2426</v>
      </c>
    </row>
    <row r="20" spans="1:8" ht="64.5" customHeight="1" x14ac:dyDescent="0.2">
      <c r="A20" s="357" t="s">
        <v>1016</v>
      </c>
      <c r="B20" s="358" t="s">
        <v>1017</v>
      </c>
      <c r="C20" s="151" t="s">
        <v>1105</v>
      </c>
      <c r="D20" s="134" t="s">
        <v>1008</v>
      </c>
      <c r="E20" s="26" t="s">
        <v>1018</v>
      </c>
      <c r="F20" s="51">
        <v>7</v>
      </c>
      <c r="G20" s="196" t="s">
        <v>2381</v>
      </c>
      <c r="H20" s="196"/>
    </row>
    <row r="21" spans="1:8" ht="75" customHeight="1" x14ac:dyDescent="0.2">
      <c r="A21" s="357"/>
      <c r="B21" s="358"/>
      <c r="C21" s="151" t="s">
        <v>1106</v>
      </c>
      <c r="D21" s="134" t="s">
        <v>1023</v>
      </c>
      <c r="E21" s="26" t="s">
        <v>1024</v>
      </c>
      <c r="F21" s="51">
        <v>3</v>
      </c>
      <c r="G21" s="196" t="s">
        <v>2398</v>
      </c>
      <c r="H21" s="197" t="s">
        <v>2427</v>
      </c>
    </row>
    <row r="22" spans="1:8" ht="98.25" customHeight="1" x14ac:dyDescent="0.2">
      <c r="A22" s="357"/>
      <c r="B22" s="358"/>
      <c r="C22" s="151" t="s">
        <v>1106</v>
      </c>
      <c r="D22" s="134" t="s">
        <v>1028</v>
      </c>
      <c r="E22" s="26" t="s">
        <v>1029</v>
      </c>
      <c r="F22" s="51">
        <v>4</v>
      </c>
      <c r="G22" s="196" t="s">
        <v>2398</v>
      </c>
      <c r="H22" s="197" t="s">
        <v>2428</v>
      </c>
    </row>
    <row r="23" spans="1:8" ht="70.5" customHeight="1" x14ac:dyDescent="0.2">
      <c r="A23" s="357"/>
      <c r="B23" s="358"/>
      <c r="C23" s="151" t="s">
        <v>1105</v>
      </c>
      <c r="D23" s="134" t="s">
        <v>1028</v>
      </c>
      <c r="E23" s="26" t="s">
        <v>1034</v>
      </c>
      <c r="F23" s="51">
        <v>12</v>
      </c>
      <c r="G23" s="196" t="s">
        <v>2381</v>
      </c>
      <c r="H23" s="196"/>
    </row>
    <row r="24" spans="1:8" ht="96" customHeight="1" x14ac:dyDescent="0.2">
      <c r="A24" s="365" t="s">
        <v>1039</v>
      </c>
      <c r="B24" s="367" t="s">
        <v>1040</v>
      </c>
      <c r="C24" s="162" t="s">
        <v>1098</v>
      </c>
      <c r="D24" s="51" t="s">
        <v>1041</v>
      </c>
      <c r="E24" s="51" t="s">
        <v>1042</v>
      </c>
      <c r="F24" s="134">
        <v>0.75</v>
      </c>
      <c r="G24" s="196" t="s">
        <v>2381</v>
      </c>
      <c r="H24" s="198"/>
    </row>
    <row r="25" spans="1:8" s="52" customFormat="1" ht="76.5" customHeight="1" x14ac:dyDescent="0.2">
      <c r="A25" s="370"/>
      <c r="B25" s="371"/>
      <c r="C25" s="162" t="s">
        <v>1107</v>
      </c>
      <c r="D25" s="51" t="s">
        <v>1045</v>
      </c>
      <c r="E25" s="51" t="s">
        <v>1046</v>
      </c>
      <c r="F25" s="134">
        <v>1</v>
      </c>
      <c r="G25" s="196" t="s">
        <v>2381</v>
      </c>
      <c r="H25" s="196"/>
    </row>
    <row r="26" spans="1:8" ht="39" customHeight="1" x14ac:dyDescent="0.2">
      <c r="A26" s="400" t="s">
        <v>1050</v>
      </c>
      <c r="B26" s="400"/>
      <c r="C26" s="400"/>
      <c r="D26" s="400"/>
      <c r="E26" s="400"/>
      <c r="F26" s="400"/>
      <c r="G26" s="400"/>
      <c r="H26" s="400"/>
    </row>
    <row r="27" spans="1:8" ht="82.5" customHeight="1" x14ac:dyDescent="0.2">
      <c r="A27" s="196" t="s">
        <v>1051</v>
      </c>
      <c r="B27" s="197" t="s">
        <v>1052</v>
      </c>
      <c r="C27" s="162" t="s">
        <v>1109</v>
      </c>
      <c r="D27" s="134" t="s">
        <v>169</v>
      </c>
      <c r="E27" s="134" t="s">
        <v>158</v>
      </c>
      <c r="F27" s="133">
        <v>5</v>
      </c>
      <c r="G27" s="196" t="s">
        <v>2381</v>
      </c>
      <c r="H27" s="196"/>
    </row>
    <row r="28" spans="1:8" ht="159" customHeight="1" x14ac:dyDescent="0.2">
      <c r="A28" s="365" t="s">
        <v>1059</v>
      </c>
      <c r="B28" s="367" t="s">
        <v>1060</v>
      </c>
      <c r="C28" s="162" t="s">
        <v>955</v>
      </c>
      <c r="D28" s="134" t="s">
        <v>81</v>
      </c>
      <c r="E28" s="134" t="s">
        <v>2429</v>
      </c>
      <c r="F28" s="134">
        <v>0</v>
      </c>
      <c r="G28" s="196" t="s">
        <v>2397</v>
      </c>
      <c r="H28" s="197" t="s">
        <v>2430</v>
      </c>
    </row>
    <row r="29" spans="1:8" ht="68.25" customHeight="1" x14ac:dyDescent="0.2">
      <c r="A29" s="370"/>
      <c r="B29" s="371"/>
      <c r="C29" s="162" t="s">
        <v>1065</v>
      </c>
      <c r="D29" s="134" t="s">
        <v>956</v>
      </c>
      <c r="E29" s="134" t="s">
        <v>2431</v>
      </c>
      <c r="F29" s="134">
        <v>0.25</v>
      </c>
      <c r="G29" s="196" t="s">
        <v>2381</v>
      </c>
      <c r="H29" s="196"/>
    </row>
    <row r="30" spans="1:8" ht="109.5" customHeight="1" x14ac:dyDescent="0.2">
      <c r="A30" s="196" t="s">
        <v>1070</v>
      </c>
      <c r="B30" s="197" t="s">
        <v>1071</v>
      </c>
      <c r="C30" s="162" t="s">
        <v>955</v>
      </c>
      <c r="D30" s="134" t="s">
        <v>956</v>
      </c>
      <c r="E30" s="134" t="s">
        <v>2432</v>
      </c>
      <c r="F30" s="134">
        <v>0</v>
      </c>
      <c r="G30" s="196" t="s">
        <v>2397</v>
      </c>
      <c r="H30" s="197" t="s">
        <v>2433</v>
      </c>
    </row>
    <row r="31" spans="1:8" ht="66" customHeight="1" x14ac:dyDescent="0.2">
      <c r="A31" s="196" t="s">
        <v>1076</v>
      </c>
      <c r="B31" s="197" t="s">
        <v>1077</v>
      </c>
      <c r="C31" s="151" t="s">
        <v>1110</v>
      </c>
      <c r="D31" s="134" t="s">
        <v>169</v>
      </c>
      <c r="E31" s="134" t="s">
        <v>90</v>
      </c>
      <c r="F31" s="133">
        <v>1</v>
      </c>
      <c r="G31" s="196" t="s">
        <v>2381</v>
      </c>
      <c r="H31" s="196"/>
    </row>
    <row r="32" spans="1:8" ht="66.75" customHeight="1" x14ac:dyDescent="0.2">
      <c r="A32" s="196" t="s">
        <v>1082</v>
      </c>
      <c r="B32" s="197" t="s">
        <v>1083</v>
      </c>
      <c r="C32" s="151" t="s">
        <v>1110</v>
      </c>
      <c r="D32" s="134" t="s">
        <v>1008</v>
      </c>
      <c r="E32" s="134" t="s">
        <v>821</v>
      </c>
      <c r="F32" s="133">
        <v>4</v>
      </c>
      <c r="G32" s="196" t="s">
        <v>2381</v>
      </c>
      <c r="H32" s="196"/>
    </row>
    <row r="33" spans="1:8" ht="81.75" customHeight="1" x14ac:dyDescent="0.2">
      <c r="A33" s="196" t="s">
        <v>1111</v>
      </c>
      <c r="B33" s="197" t="s">
        <v>1040</v>
      </c>
      <c r="C33" s="151" t="s">
        <v>1098</v>
      </c>
      <c r="D33" s="51" t="s">
        <v>2434</v>
      </c>
      <c r="E33" s="51" t="s">
        <v>2435</v>
      </c>
      <c r="F33" s="26">
        <v>0.27</v>
      </c>
      <c r="G33" s="196" t="s">
        <v>2381</v>
      </c>
      <c r="H33" s="196"/>
    </row>
    <row r="34" spans="1:8" ht="15" customHeight="1" x14ac:dyDescent="0.2"/>
  </sheetData>
  <mergeCells count="17">
    <mergeCell ref="A9:A10"/>
    <mergeCell ref="B9:B10"/>
    <mergeCell ref="A1:H1"/>
    <mergeCell ref="A2:H2"/>
    <mergeCell ref="A3:H3"/>
    <mergeCell ref="A5:A6"/>
    <mergeCell ref="B5:B6"/>
    <mergeCell ref="A26:H26"/>
    <mergeCell ref="A28:A29"/>
    <mergeCell ref="B28:B29"/>
    <mergeCell ref="A11:H11"/>
    <mergeCell ref="A13:A14"/>
    <mergeCell ref="B13:B14"/>
    <mergeCell ref="A20:A23"/>
    <mergeCell ref="B20:B23"/>
    <mergeCell ref="A24:A25"/>
    <mergeCell ref="B24:B25"/>
  </mergeCells>
  <pageMargins left="0.70866141732283472" right="0.70866141732283472" top="0.74803149606299213" bottom="0.74803149606299213" header="0.31496062992125984" footer="0.31496062992125984"/>
  <pageSetup paperSize="8" scale="66" firstPageNumber="57" fitToHeight="0" orientation="landscape" useFirstPageNumber="1" r:id="rId1"/>
  <headerFooter>
    <oddFooter>&amp;C&amp;12Godišnji izvještaj o radu za 2025. godinu
UPRAVA UNUTARNJE PLOVIDBE&amp;R&amp;P</oddFooter>
  </headerFooter>
  <rowBreaks count="2" manualBreakCount="2">
    <brk id="14" max="7" man="1"/>
    <brk id="2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24</vt:i4>
      </vt:variant>
      <vt:variant>
        <vt:lpstr>Imenovani rasponi</vt:lpstr>
      </vt:variant>
      <vt:variant>
        <vt:i4>48</vt:i4>
      </vt:variant>
    </vt:vector>
  </HeadingPairs>
  <TitlesOfParts>
    <vt:vector size="72" baseType="lpstr">
      <vt:lpstr>A-Kabinet ministra</vt:lpstr>
      <vt:lpstr>B-Kabinet ministra</vt:lpstr>
      <vt:lpstr>A-Glavno tajništvo</vt:lpstr>
      <vt:lpstr>B-Glavno tajništvo</vt:lpstr>
      <vt:lpstr>A-Uprava pomorstva </vt:lpstr>
      <vt:lpstr>B-Uprava pomorstva</vt:lpstr>
      <vt:lpstr>A-Uprava sigurnosti plovidbe</vt:lpstr>
      <vt:lpstr>B-Uprava sigurnosti plovidbe</vt:lpstr>
      <vt:lpstr>A-Uprava unutarnje pl.</vt:lpstr>
      <vt:lpstr>B-Uprava unutarnje pl.</vt:lpstr>
      <vt:lpstr>A-Uprava za želj. infra. i pr</vt:lpstr>
      <vt:lpstr>B-Uprava za želj. infra. i prom</vt:lpstr>
      <vt:lpstr>A-Uprava zračnog p., el.kom</vt:lpstr>
      <vt:lpstr>B-Uprava zračnog p., el.kom i</vt:lpstr>
      <vt:lpstr>A-Uprava za cest. pr., cest.</vt:lpstr>
      <vt:lpstr>B-Uprava za cest. pr.,cest. in</vt:lpstr>
      <vt:lpstr>A-Uprava za EU fond. i st. pl</vt:lpstr>
      <vt:lpstr>B-Uprava za EU fond. i st. pl</vt:lpstr>
      <vt:lpstr>A-Uprava za pror. i fin.</vt:lpstr>
      <vt:lpstr>B-Uprava za pror. i fin.</vt:lpstr>
      <vt:lpstr>A-SS za vanj. i eu. poslove</vt:lpstr>
      <vt:lpstr>B-SS za vanj. i eu. poslove</vt:lpstr>
      <vt:lpstr>A-SS za unut. reviziju</vt:lpstr>
      <vt:lpstr>B-SS za unut. reviziju</vt:lpstr>
      <vt:lpstr>'A-Glavno tajništvo'!Ispis_naslova</vt:lpstr>
      <vt:lpstr>'A-Kabinet ministra'!Ispis_naslova</vt:lpstr>
      <vt:lpstr>'A-SS za unut. reviziju'!Ispis_naslova</vt:lpstr>
      <vt:lpstr>'A-SS za vanj. i eu. poslove'!Ispis_naslova</vt:lpstr>
      <vt:lpstr>'A-Uprava pomorstva '!Ispis_naslova</vt:lpstr>
      <vt:lpstr>'A-Uprava sigurnosti plovidbe'!Ispis_naslova</vt:lpstr>
      <vt:lpstr>'A-Uprava unutarnje pl.'!Ispis_naslova</vt:lpstr>
      <vt:lpstr>'A-Uprava za cest. pr., cest.'!Ispis_naslova</vt:lpstr>
      <vt:lpstr>'A-Uprava za EU fond. i st. pl'!Ispis_naslova</vt:lpstr>
      <vt:lpstr>'A-Uprava za pror. i fin.'!Ispis_naslova</vt:lpstr>
      <vt:lpstr>'A-Uprava za želj. infra. i pr'!Ispis_naslova</vt:lpstr>
      <vt:lpstr>'A-Uprava zračnog p., el.kom'!Ispis_naslova</vt:lpstr>
      <vt:lpstr>'B-Glavno tajništvo'!Ispis_naslova</vt:lpstr>
      <vt:lpstr>'B-Kabinet ministra'!Ispis_naslova</vt:lpstr>
      <vt:lpstr>'B-SS za unut. reviziju'!Ispis_naslova</vt:lpstr>
      <vt:lpstr>'B-SS za vanj. i eu. poslove'!Ispis_naslova</vt:lpstr>
      <vt:lpstr>'B-Uprava pomorstva'!Ispis_naslova</vt:lpstr>
      <vt:lpstr>'B-Uprava sigurnosti plovidbe'!Ispis_naslova</vt:lpstr>
      <vt:lpstr>'B-Uprava unutarnje pl.'!Ispis_naslova</vt:lpstr>
      <vt:lpstr>'B-Uprava za cest. pr.,cest. in'!Ispis_naslova</vt:lpstr>
      <vt:lpstr>'B-Uprava za EU fond. i st. pl'!Ispis_naslova</vt:lpstr>
      <vt:lpstr>'B-Uprava za pror. i fin.'!Ispis_naslova</vt:lpstr>
      <vt:lpstr>'B-Uprava za želj. infra. i prom'!Ispis_naslova</vt:lpstr>
      <vt:lpstr>'B-Uprava zračnog p., el.kom i'!Ispis_naslova</vt:lpstr>
      <vt:lpstr>'A-Glavno tajništvo'!Podrucje_ispisa</vt:lpstr>
      <vt:lpstr>'A-Kabinet ministra'!Podrucje_ispisa</vt:lpstr>
      <vt:lpstr>'A-SS za unut. reviziju'!Podrucje_ispisa</vt:lpstr>
      <vt:lpstr>'A-SS za vanj. i eu. poslove'!Podrucje_ispisa</vt:lpstr>
      <vt:lpstr>'A-Uprava pomorstva '!Podrucje_ispisa</vt:lpstr>
      <vt:lpstr>'A-Uprava sigurnosti plovidbe'!Podrucje_ispisa</vt:lpstr>
      <vt:lpstr>'A-Uprava unutarnje pl.'!Podrucje_ispisa</vt:lpstr>
      <vt:lpstr>'A-Uprava za cest. pr., cest.'!Podrucje_ispisa</vt:lpstr>
      <vt:lpstr>'A-Uprava za EU fond. i st. pl'!Podrucje_ispisa</vt:lpstr>
      <vt:lpstr>'A-Uprava za pror. i fin.'!Podrucje_ispisa</vt:lpstr>
      <vt:lpstr>'A-Uprava za želj. infra. i pr'!Podrucje_ispisa</vt:lpstr>
      <vt:lpstr>'A-Uprava zračnog p., el.kom'!Podrucje_ispisa</vt:lpstr>
      <vt:lpstr>'B-Glavno tajništvo'!Podrucje_ispisa</vt:lpstr>
      <vt:lpstr>'B-Kabinet ministra'!Podrucje_ispisa</vt:lpstr>
      <vt:lpstr>'B-SS za unut. reviziju'!Podrucje_ispisa</vt:lpstr>
      <vt:lpstr>'B-SS za vanj. i eu. poslove'!Podrucje_ispisa</vt:lpstr>
      <vt:lpstr>'B-Uprava pomorstva'!Podrucje_ispisa</vt:lpstr>
      <vt:lpstr>'B-Uprava sigurnosti plovidbe'!Podrucje_ispisa</vt:lpstr>
      <vt:lpstr>'B-Uprava unutarnje pl.'!Podrucje_ispisa</vt:lpstr>
      <vt:lpstr>'B-Uprava za cest. pr.,cest. in'!Podrucje_ispisa</vt:lpstr>
      <vt:lpstr>'B-Uprava za EU fond. i st. pl'!Podrucje_ispisa</vt:lpstr>
      <vt:lpstr>'B-Uprava za pror. i fin.'!Podrucje_ispisa</vt:lpstr>
      <vt:lpstr>'B-Uprava za želj. infra. i prom'!Podrucje_ispisa</vt:lpstr>
      <vt:lpstr>'B-Uprava zračnog p., el.kom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Krasić</dc:creator>
  <cp:lastModifiedBy>Sanja Krasić</cp:lastModifiedBy>
  <cp:lastPrinted>2026-02-18T10:09:27Z</cp:lastPrinted>
  <dcterms:created xsi:type="dcterms:W3CDTF">2025-01-03T12:21:49Z</dcterms:created>
  <dcterms:modified xsi:type="dcterms:W3CDTF">2026-02-18T10:12:11Z</dcterms:modified>
</cp:coreProperties>
</file>